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867\Documents\R3統計要覧完成データ\"/>
    </mc:Choice>
  </mc:AlternateContent>
  <bookViews>
    <workbookView xWindow="0" yWindow="0" windowWidth="28800" windowHeight="11550"/>
  </bookViews>
  <sheets>
    <sheet name="143" sheetId="1" r:id="rId1"/>
  </sheets>
  <externalReferences>
    <externalReference r:id="rId2"/>
  </externalReferences>
  <definedNames>
    <definedName name="Data" localSheetId="0">#REF!</definedName>
    <definedName name="Rangai0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H9" i="1"/>
  <c r="G9" i="1"/>
  <c r="F9" i="1"/>
  <c r="M8" i="1"/>
  <c r="L8" i="1"/>
  <c r="K8" i="1"/>
  <c r="J8" i="1"/>
  <c r="I8" i="1"/>
  <c r="H8" i="1"/>
  <c r="G8" i="1"/>
  <c r="F8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<sst xmlns="http://schemas.openxmlformats.org/spreadsheetml/2006/main" count="41" uniqueCount="41">
  <si>
    <t>１７．市民経済</t>
    <rPh sb="3" eb="5">
      <t>シミン</t>
    </rPh>
    <rPh sb="5" eb="7">
      <t>ケイザイ</t>
    </rPh>
    <phoneticPr fontId="4"/>
  </si>
  <si>
    <t>１７－１　市内総生産額（名目）</t>
    <rPh sb="5" eb="7">
      <t>シナイ</t>
    </rPh>
    <rPh sb="10" eb="11">
      <t>ガク</t>
    </rPh>
    <rPh sb="12" eb="14">
      <t>メイモク</t>
    </rPh>
    <phoneticPr fontId="4"/>
  </si>
  <si>
    <t>単位：百万円</t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</si>
  <si>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</si>
  <si>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</si>
  <si>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</si>
  <si>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</si>
  <si>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</si>
  <si>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</si>
  <si>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</si>
  <si>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</si>
  <si>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</si>
  <si>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市内総生産額</t>
    <rPh sb="5" eb="6">
      <t>ガク</t>
    </rPh>
    <phoneticPr fontId="4"/>
  </si>
  <si>
    <t>産業別</t>
    <rPh sb="0" eb="2">
      <t>サンギョウ</t>
    </rPh>
    <rPh sb="2" eb="3">
      <t>ベツ</t>
    </rPh>
    <phoneticPr fontId="4"/>
  </si>
  <si>
    <t xml:space="preserve"> 第一次産業（経済活動別1～3の計）</t>
    <rPh sb="1" eb="2">
      <t>ダイ</t>
    </rPh>
    <rPh sb="2" eb="4">
      <t>１ジ</t>
    </rPh>
    <rPh sb="4" eb="6">
      <t>サンギョウ</t>
    </rPh>
    <rPh sb="7" eb="12">
      <t>ケイザイカツドウベツ</t>
    </rPh>
    <rPh sb="16" eb="17">
      <t>ケイ</t>
    </rPh>
    <phoneticPr fontId="4"/>
  </si>
  <si>
    <t xml:space="preserve"> 第二次産業（経済活動別4,5,7の計）</t>
    <rPh sb="1" eb="2">
      <t>ダイ</t>
    </rPh>
    <rPh sb="2" eb="4">
      <t>ニジ</t>
    </rPh>
    <rPh sb="4" eb="6">
      <t>サンギョウ</t>
    </rPh>
    <rPh sb="7" eb="9">
      <t>ケイザイ</t>
    </rPh>
    <rPh sb="9" eb="11">
      <t>カツドウ</t>
    </rPh>
    <rPh sb="11" eb="12">
      <t>ベツ</t>
    </rPh>
    <rPh sb="18" eb="19">
      <t>ケイ</t>
    </rPh>
    <phoneticPr fontId="4"/>
  </si>
  <si>
    <t xml:space="preserve"> 第三次産業（経済活動別6,8～18の計）</t>
    <rPh sb="1" eb="2">
      <t>ダイ</t>
    </rPh>
    <rPh sb="4" eb="6">
      <t>サンギョウ</t>
    </rPh>
    <rPh sb="7" eb="9">
      <t>ケイザイ</t>
    </rPh>
    <rPh sb="9" eb="11">
      <t>カツドウ</t>
    </rPh>
    <rPh sb="11" eb="12">
      <t>ベツ</t>
    </rPh>
    <rPh sb="19" eb="20">
      <t>ケイ</t>
    </rPh>
    <phoneticPr fontId="4"/>
  </si>
  <si>
    <t>経済活動別</t>
    <rPh sb="0" eb="2">
      <t>ケイザイ</t>
    </rPh>
    <rPh sb="2" eb="4">
      <t>カツドウ</t>
    </rPh>
    <rPh sb="4" eb="5">
      <t>ベツ</t>
    </rPh>
    <phoneticPr fontId="4"/>
  </si>
  <si>
    <t xml:space="preserve">  1 農　業</t>
    <phoneticPr fontId="4"/>
  </si>
  <si>
    <t xml:space="preserve">  2 林　業</t>
    <phoneticPr fontId="4"/>
  </si>
  <si>
    <t xml:space="preserve">  3 水産業</t>
    <phoneticPr fontId="4"/>
  </si>
  <si>
    <t xml:space="preserve">  4 鉱　業</t>
    <phoneticPr fontId="4"/>
  </si>
  <si>
    <t xml:space="preserve">  5 製造業 </t>
    <phoneticPr fontId="4"/>
  </si>
  <si>
    <t xml:space="preserve">  6 電気・ガス・水道業・廃棄物処理業</t>
    <rPh sb="14" eb="19">
      <t>ハイキブツショリ</t>
    </rPh>
    <rPh sb="19" eb="20">
      <t>ギョウ</t>
    </rPh>
    <phoneticPr fontId="4"/>
  </si>
  <si>
    <t xml:space="preserve">  7 建設業</t>
    <rPh sb="4" eb="7">
      <t>ケンセツギョウ</t>
    </rPh>
    <phoneticPr fontId="4"/>
  </si>
  <si>
    <t xml:space="preserve">  8 卸売・小売業</t>
    <rPh sb="4" eb="6">
      <t>オロシウ</t>
    </rPh>
    <rPh sb="7" eb="10">
      <t>コウリギョウ</t>
    </rPh>
    <phoneticPr fontId="4"/>
  </si>
  <si>
    <t xml:space="preserve">  9 運輸・郵便業</t>
    <rPh sb="4" eb="6">
      <t>ウンユ</t>
    </rPh>
    <rPh sb="7" eb="9">
      <t>ユウビン</t>
    </rPh>
    <rPh sb="9" eb="10">
      <t>ギョウ</t>
    </rPh>
    <phoneticPr fontId="4"/>
  </si>
  <si>
    <t xml:space="preserve"> 10 宿泊・飲食サービス業</t>
    <rPh sb="4" eb="6">
      <t>シュクハク</t>
    </rPh>
    <rPh sb="7" eb="9">
      <t>インショク</t>
    </rPh>
    <rPh sb="13" eb="14">
      <t>ギョウ</t>
    </rPh>
    <phoneticPr fontId="4"/>
  </si>
  <si>
    <t xml:space="preserve"> 11 情報通信業</t>
    <rPh sb="4" eb="6">
      <t>ジョウホウ</t>
    </rPh>
    <rPh sb="6" eb="9">
      <t>ツウシンギョウ</t>
    </rPh>
    <phoneticPr fontId="4"/>
  </si>
  <si>
    <t xml:space="preserve"> 12 金融・保険業</t>
    <rPh sb="4" eb="6">
      <t>キンユウ</t>
    </rPh>
    <rPh sb="7" eb="10">
      <t>ホケンギョウ</t>
    </rPh>
    <phoneticPr fontId="4"/>
  </si>
  <si>
    <t xml:space="preserve"> 13 不動産業</t>
    <rPh sb="4" eb="7">
      <t>フドウサン</t>
    </rPh>
    <rPh sb="7" eb="8">
      <t>ギョウ</t>
    </rPh>
    <phoneticPr fontId="4"/>
  </si>
  <si>
    <t xml:space="preserve"> 14 専門・科学技術、業務支援サービス業</t>
    <rPh sb="4" eb="6">
      <t>センモン</t>
    </rPh>
    <rPh sb="7" eb="9">
      <t>カガク</t>
    </rPh>
    <rPh sb="9" eb="11">
      <t>ギジュツ</t>
    </rPh>
    <rPh sb="12" eb="14">
      <t>ギョウム</t>
    </rPh>
    <rPh sb="14" eb="16">
      <t>シエン</t>
    </rPh>
    <rPh sb="20" eb="21">
      <t>ギョウ</t>
    </rPh>
    <phoneticPr fontId="4"/>
  </si>
  <si>
    <t xml:space="preserve"> 15 公　務</t>
    <rPh sb="4" eb="5">
      <t>コウ</t>
    </rPh>
    <rPh sb="6" eb="7">
      <t>ツトム</t>
    </rPh>
    <phoneticPr fontId="4"/>
  </si>
  <si>
    <t xml:space="preserve"> 16 教　育</t>
    <rPh sb="4" eb="5">
      <t>キョウ</t>
    </rPh>
    <rPh sb="6" eb="7">
      <t>イク</t>
    </rPh>
    <phoneticPr fontId="4"/>
  </si>
  <si>
    <t xml:space="preserve"> 17 保健衛生・社会事業</t>
    <rPh sb="4" eb="6">
      <t>ホケン</t>
    </rPh>
    <rPh sb="6" eb="8">
      <t>エイセイ</t>
    </rPh>
    <rPh sb="9" eb="11">
      <t>シャカイ</t>
    </rPh>
    <rPh sb="11" eb="13">
      <t>ジギョウ</t>
    </rPh>
    <phoneticPr fontId="4"/>
  </si>
  <si>
    <t xml:space="preserve"> 18 その他のサービス</t>
    <rPh sb="6" eb="7">
      <t>タ</t>
    </rPh>
    <phoneticPr fontId="4"/>
  </si>
  <si>
    <t>輸入品に課される税・関税等</t>
    <rPh sb="0" eb="2">
      <t>ユニュウ</t>
    </rPh>
    <rPh sb="2" eb="3">
      <t>ヒン</t>
    </rPh>
    <rPh sb="4" eb="5">
      <t>カ</t>
    </rPh>
    <rPh sb="8" eb="9">
      <t>ゼイ</t>
    </rPh>
    <rPh sb="10" eb="13">
      <t>カンゼイトウ</t>
    </rPh>
    <phoneticPr fontId="4"/>
  </si>
  <si>
    <t>資料：三重県「三重県の市町民経済計算」</t>
    <rPh sb="0" eb="2">
      <t>シリョウ</t>
    </rPh>
    <rPh sb="3" eb="6">
      <t>ミエケン</t>
    </rPh>
    <rPh sb="7" eb="10">
      <t>ミエケン</t>
    </rPh>
    <rPh sb="11" eb="13">
      <t>シチョウ</t>
    </rPh>
    <rPh sb="13" eb="14">
      <t>ミン</t>
    </rPh>
    <rPh sb="14" eb="16">
      <t>ケイザイ</t>
    </rPh>
    <rPh sb="16" eb="18">
      <t>ケイサン</t>
    </rPh>
    <phoneticPr fontId="4"/>
  </si>
  <si>
    <t>注１）最新の統計資料の利用、推計方法の改善等により、過去の推計値もさかのぼって改訂しているため、全ての年度分の数値は本表を使用すること。</t>
    <rPh sb="3" eb="5">
      <t>サイシン</t>
    </rPh>
    <rPh sb="6" eb="8">
      <t>トウケイ</t>
    </rPh>
    <rPh sb="8" eb="10">
      <t>シリョウ</t>
    </rPh>
    <rPh sb="11" eb="13">
      <t>リヨウ</t>
    </rPh>
    <rPh sb="14" eb="16">
      <t>スイケイ</t>
    </rPh>
    <rPh sb="16" eb="18">
      <t>ホウホウ</t>
    </rPh>
    <rPh sb="19" eb="21">
      <t>カイゼン</t>
    </rPh>
    <rPh sb="21" eb="22">
      <t>トウ</t>
    </rPh>
    <rPh sb="26" eb="28">
      <t>カコ</t>
    </rPh>
    <rPh sb="29" eb="32">
      <t>スイケイチ</t>
    </rPh>
    <rPh sb="39" eb="41">
      <t>カイテイ</t>
    </rPh>
    <rPh sb="48" eb="49">
      <t>スベ</t>
    </rPh>
    <rPh sb="51" eb="53">
      <t>ネンド</t>
    </rPh>
    <rPh sb="53" eb="54">
      <t>ブン</t>
    </rPh>
    <rPh sb="55" eb="57">
      <t>スウチ</t>
    </rPh>
    <rPh sb="58" eb="59">
      <t>ホン</t>
    </rPh>
    <rPh sb="59" eb="60">
      <t>ヒョウ</t>
    </rPh>
    <rPh sb="61" eb="63">
      <t>シヨウ</t>
    </rPh>
    <phoneticPr fontId="7"/>
  </si>
  <si>
    <t>注２）本表は、平成23年暦年基準により作成されています。</t>
    <rPh sb="3" eb="4">
      <t>ホン</t>
    </rPh>
    <rPh sb="4" eb="5">
      <t>ヒョウ</t>
    </rPh>
    <rPh sb="7" eb="9">
      <t>ヘイセイ</t>
    </rPh>
    <rPh sb="11" eb="12">
      <t>ネン</t>
    </rPh>
    <rPh sb="12" eb="14">
      <t>レキネン</t>
    </rPh>
    <rPh sb="14" eb="16">
      <t>キジュン</t>
    </rPh>
    <rPh sb="19" eb="21">
      <t>サクセイ</t>
    </rPh>
    <phoneticPr fontId="7"/>
  </si>
  <si>
    <t>注３）少数第二位を四捨五入しているため、下位項目の割合の計が上位項目の割合と異なる場合がある。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</si>
</sst>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HGｺﾞｼｯｸM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38" fontId="2" fillId="0" borderId="0" xfId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38" fontId="5" fillId="0" borderId="0" xfId="1" applyFont="1" applyFill="1" applyAlignment="1">
      <alignment horizontal="left" vertical="center"/>
    </xf>
    <xf numFmtId="0" fontId="2" fillId="0" borderId="0" xfId="1" applyNumberFormat="1" applyFont="1" applyFill="1" applyAlignment="1">
      <alignment horizontal="right" vertical="center"/>
    </xf>
    <xf numFmtId="0" fontId="2" fillId="0" borderId="0" xfId="1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horizontal="right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04%20&#32113;&#35336;&#36039;&#26009;\01%20&#32113;&#35336;&#35201;&#35239;&#65288;&#36942;&#21435;&#65306;&#32113;&#35336;&#26360;&#12289;&#32113;&#35336;&#12480;&#12452;&#12472;&#12455;&#12473;&#12488;&#65289;\&#32113;&#35336;&#35201;&#35239;&#65288;&#65320;28&#65374;&#65289;\R3\&#32113;&#35336;&#35201;&#35239;&#12304;&#21407;&#31295;&#12305;\R3&#24180;&#24230;&#32113;&#35336;&#35201;&#35239;&#12304;&#21407;&#31295;&#12305;&#38917;&#30446;&#30058;&#21495;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1 (2)"/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3"/>
  <sheetViews>
    <sheetView showGridLines="0" tabSelected="1" zoomScaleNormal="100" workbookViewId="0">
      <selection activeCell="A3" sqref="A3"/>
    </sheetView>
  </sheetViews>
  <sheetFormatPr defaultRowHeight="18" customHeight="1" x14ac:dyDescent="0.15"/>
  <cols>
    <col min="1" max="4" width="1.75" style="2" customWidth="1"/>
    <col min="5" max="5" width="31.875" style="2" customWidth="1"/>
    <col min="6" max="14" width="9.625" style="2" customWidth="1"/>
    <col min="15" max="252" width="9" style="2"/>
    <col min="253" max="253" width="3.75" style="2" customWidth="1"/>
    <col min="254" max="254" width="3.375" style="2" customWidth="1"/>
    <col min="255" max="255" width="19.625" style="2" customWidth="1"/>
    <col min="256" max="261" width="9.125" style="2" customWidth="1"/>
    <col min="262" max="262" width="9.625" style="2" customWidth="1"/>
    <col min="263" max="270" width="12.625" style="2" customWidth="1"/>
    <col min="271" max="508" width="9" style="2"/>
    <col min="509" max="509" width="3.75" style="2" customWidth="1"/>
    <col min="510" max="510" width="3.375" style="2" customWidth="1"/>
    <col min="511" max="511" width="19.625" style="2" customWidth="1"/>
    <col min="512" max="517" width="9.125" style="2" customWidth="1"/>
    <col min="518" max="518" width="9.625" style="2" customWidth="1"/>
    <col min="519" max="526" width="12.625" style="2" customWidth="1"/>
    <col min="527" max="764" width="9" style="2"/>
    <col min="765" max="765" width="3.75" style="2" customWidth="1"/>
    <col min="766" max="766" width="3.375" style="2" customWidth="1"/>
    <col min="767" max="767" width="19.625" style="2" customWidth="1"/>
    <col min="768" max="773" width="9.125" style="2" customWidth="1"/>
    <col min="774" max="774" width="9.625" style="2" customWidth="1"/>
    <col min="775" max="782" width="12.625" style="2" customWidth="1"/>
    <col min="783" max="1020" width="9" style="2"/>
    <col min="1021" max="1021" width="3.75" style="2" customWidth="1"/>
    <col min="1022" max="1022" width="3.375" style="2" customWidth="1"/>
    <col min="1023" max="1023" width="19.625" style="2" customWidth="1"/>
    <col min="1024" max="1029" width="9.125" style="2" customWidth="1"/>
    <col min="1030" max="1030" width="9.625" style="2" customWidth="1"/>
    <col min="1031" max="1038" width="12.625" style="2" customWidth="1"/>
    <col min="1039" max="1276" width="9" style="2"/>
    <col min="1277" max="1277" width="3.75" style="2" customWidth="1"/>
    <col min="1278" max="1278" width="3.375" style="2" customWidth="1"/>
    <col min="1279" max="1279" width="19.625" style="2" customWidth="1"/>
    <col min="1280" max="1285" width="9.125" style="2" customWidth="1"/>
    <col min="1286" max="1286" width="9.625" style="2" customWidth="1"/>
    <col min="1287" max="1294" width="12.625" style="2" customWidth="1"/>
    <col min="1295" max="1532" width="9" style="2"/>
    <col min="1533" max="1533" width="3.75" style="2" customWidth="1"/>
    <col min="1534" max="1534" width="3.375" style="2" customWidth="1"/>
    <col min="1535" max="1535" width="19.625" style="2" customWidth="1"/>
    <col min="1536" max="1541" width="9.125" style="2" customWidth="1"/>
    <col min="1542" max="1542" width="9.625" style="2" customWidth="1"/>
    <col min="1543" max="1550" width="12.625" style="2" customWidth="1"/>
    <col min="1551" max="1788" width="9" style="2"/>
    <col min="1789" max="1789" width="3.75" style="2" customWidth="1"/>
    <col min="1790" max="1790" width="3.375" style="2" customWidth="1"/>
    <col min="1791" max="1791" width="19.625" style="2" customWidth="1"/>
    <col min="1792" max="1797" width="9.125" style="2" customWidth="1"/>
    <col min="1798" max="1798" width="9.625" style="2" customWidth="1"/>
    <col min="1799" max="1806" width="12.625" style="2" customWidth="1"/>
    <col min="1807" max="2044" width="9" style="2"/>
    <col min="2045" max="2045" width="3.75" style="2" customWidth="1"/>
    <col min="2046" max="2046" width="3.375" style="2" customWidth="1"/>
    <col min="2047" max="2047" width="19.625" style="2" customWidth="1"/>
    <col min="2048" max="2053" width="9.125" style="2" customWidth="1"/>
    <col min="2054" max="2054" width="9.625" style="2" customWidth="1"/>
    <col min="2055" max="2062" width="12.625" style="2" customWidth="1"/>
    <col min="2063" max="2300" width="9" style="2"/>
    <col min="2301" max="2301" width="3.75" style="2" customWidth="1"/>
    <col min="2302" max="2302" width="3.375" style="2" customWidth="1"/>
    <col min="2303" max="2303" width="19.625" style="2" customWidth="1"/>
    <col min="2304" max="2309" width="9.125" style="2" customWidth="1"/>
    <col min="2310" max="2310" width="9.625" style="2" customWidth="1"/>
    <col min="2311" max="2318" width="12.625" style="2" customWidth="1"/>
    <col min="2319" max="2556" width="9" style="2"/>
    <col min="2557" max="2557" width="3.75" style="2" customWidth="1"/>
    <col min="2558" max="2558" width="3.375" style="2" customWidth="1"/>
    <col min="2559" max="2559" width="19.625" style="2" customWidth="1"/>
    <col min="2560" max="2565" width="9.125" style="2" customWidth="1"/>
    <col min="2566" max="2566" width="9.625" style="2" customWidth="1"/>
    <col min="2567" max="2574" width="12.625" style="2" customWidth="1"/>
    <col min="2575" max="2812" width="9" style="2"/>
    <col min="2813" max="2813" width="3.75" style="2" customWidth="1"/>
    <col min="2814" max="2814" width="3.375" style="2" customWidth="1"/>
    <col min="2815" max="2815" width="19.625" style="2" customWidth="1"/>
    <col min="2816" max="2821" width="9.125" style="2" customWidth="1"/>
    <col min="2822" max="2822" width="9.625" style="2" customWidth="1"/>
    <col min="2823" max="2830" width="12.625" style="2" customWidth="1"/>
    <col min="2831" max="3068" width="9" style="2"/>
    <col min="3069" max="3069" width="3.75" style="2" customWidth="1"/>
    <col min="3070" max="3070" width="3.375" style="2" customWidth="1"/>
    <col min="3071" max="3071" width="19.625" style="2" customWidth="1"/>
    <col min="3072" max="3077" width="9.125" style="2" customWidth="1"/>
    <col min="3078" max="3078" width="9.625" style="2" customWidth="1"/>
    <col min="3079" max="3086" width="12.625" style="2" customWidth="1"/>
    <col min="3087" max="3324" width="9" style="2"/>
    <col min="3325" max="3325" width="3.75" style="2" customWidth="1"/>
    <col min="3326" max="3326" width="3.375" style="2" customWidth="1"/>
    <col min="3327" max="3327" width="19.625" style="2" customWidth="1"/>
    <col min="3328" max="3333" width="9.125" style="2" customWidth="1"/>
    <col min="3334" max="3334" width="9.625" style="2" customWidth="1"/>
    <col min="3335" max="3342" width="12.625" style="2" customWidth="1"/>
    <col min="3343" max="3580" width="9" style="2"/>
    <col min="3581" max="3581" width="3.75" style="2" customWidth="1"/>
    <col min="3582" max="3582" width="3.375" style="2" customWidth="1"/>
    <col min="3583" max="3583" width="19.625" style="2" customWidth="1"/>
    <col min="3584" max="3589" width="9.125" style="2" customWidth="1"/>
    <col min="3590" max="3590" width="9.625" style="2" customWidth="1"/>
    <col min="3591" max="3598" width="12.625" style="2" customWidth="1"/>
    <col min="3599" max="3836" width="9" style="2"/>
    <col min="3837" max="3837" width="3.75" style="2" customWidth="1"/>
    <col min="3838" max="3838" width="3.375" style="2" customWidth="1"/>
    <col min="3839" max="3839" width="19.625" style="2" customWidth="1"/>
    <col min="3840" max="3845" width="9.125" style="2" customWidth="1"/>
    <col min="3846" max="3846" width="9.625" style="2" customWidth="1"/>
    <col min="3847" max="3854" width="12.625" style="2" customWidth="1"/>
    <col min="3855" max="4092" width="9" style="2"/>
    <col min="4093" max="4093" width="3.75" style="2" customWidth="1"/>
    <col min="4094" max="4094" width="3.375" style="2" customWidth="1"/>
    <col min="4095" max="4095" width="19.625" style="2" customWidth="1"/>
    <col min="4096" max="4101" width="9.125" style="2" customWidth="1"/>
    <col min="4102" max="4102" width="9.625" style="2" customWidth="1"/>
    <col min="4103" max="4110" width="12.625" style="2" customWidth="1"/>
    <col min="4111" max="4348" width="9" style="2"/>
    <col min="4349" max="4349" width="3.75" style="2" customWidth="1"/>
    <col min="4350" max="4350" width="3.375" style="2" customWidth="1"/>
    <col min="4351" max="4351" width="19.625" style="2" customWidth="1"/>
    <col min="4352" max="4357" width="9.125" style="2" customWidth="1"/>
    <col min="4358" max="4358" width="9.625" style="2" customWidth="1"/>
    <col min="4359" max="4366" width="12.625" style="2" customWidth="1"/>
    <col min="4367" max="4604" width="9" style="2"/>
    <col min="4605" max="4605" width="3.75" style="2" customWidth="1"/>
    <col min="4606" max="4606" width="3.375" style="2" customWidth="1"/>
    <col min="4607" max="4607" width="19.625" style="2" customWidth="1"/>
    <col min="4608" max="4613" width="9.125" style="2" customWidth="1"/>
    <col min="4614" max="4614" width="9.625" style="2" customWidth="1"/>
    <col min="4615" max="4622" width="12.625" style="2" customWidth="1"/>
    <col min="4623" max="4860" width="9" style="2"/>
    <col min="4861" max="4861" width="3.75" style="2" customWidth="1"/>
    <col min="4862" max="4862" width="3.375" style="2" customWidth="1"/>
    <col min="4863" max="4863" width="19.625" style="2" customWidth="1"/>
    <col min="4864" max="4869" width="9.125" style="2" customWidth="1"/>
    <col min="4870" max="4870" width="9.625" style="2" customWidth="1"/>
    <col min="4871" max="4878" width="12.625" style="2" customWidth="1"/>
    <col min="4879" max="5116" width="9" style="2"/>
    <col min="5117" max="5117" width="3.75" style="2" customWidth="1"/>
    <col min="5118" max="5118" width="3.375" style="2" customWidth="1"/>
    <col min="5119" max="5119" width="19.625" style="2" customWidth="1"/>
    <col min="5120" max="5125" width="9.125" style="2" customWidth="1"/>
    <col min="5126" max="5126" width="9.625" style="2" customWidth="1"/>
    <col min="5127" max="5134" width="12.625" style="2" customWidth="1"/>
    <col min="5135" max="5372" width="9" style="2"/>
    <col min="5373" max="5373" width="3.75" style="2" customWidth="1"/>
    <col min="5374" max="5374" width="3.375" style="2" customWidth="1"/>
    <col min="5375" max="5375" width="19.625" style="2" customWidth="1"/>
    <col min="5376" max="5381" width="9.125" style="2" customWidth="1"/>
    <col min="5382" max="5382" width="9.625" style="2" customWidth="1"/>
    <col min="5383" max="5390" width="12.625" style="2" customWidth="1"/>
    <col min="5391" max="5628" width="9" style="2"/>
    <col min="5629" max="5629" width="3.75" style="2" customWidth="1"/>
    <col min="5630" max="5630" width="3.375" style="2" customWidth="1"/>
    <col min="5631" max="5631" width="19.625" style="2" customWidth="1"/>
    <col min="5632" max="5637" width="9.125" style="2" customWidth="1"/>
    <col min="5638" max="5638" width="9.625" style="2" customWidth="1"/>
    <col min="5639" max="5646" width="12.625" style="2" customWidth="1"/>
    <col min="5647" max="5884" width="9" style="2"/>
    <col min="5885" max="5885" width="3.75" style="2" customWidth="1"/>
    <col min="5886" max="5886" width="3.375" style="2" customWidth="1"/>
    <col min="5887" max="5887" width="19.625" style="2" customWidth="1"/>
    <col min="5888" max="5893" width="9.125" style="2" customWidth="1"/>
    <col min="5894" max="5894" width="9.625" style="2" customWidth="1"/>
    <col min="5895" max="5902" width="12.625" style="2" customWidth="1"/>
    <col min="5903" max="6140" width="9" style="2"/>
    <col min="6141" max="6141" width="3.75" style="2" customWidth="1"/>
    <col min="6142" max="6142" width="3.375" style="2" customWidth="1"/>
    <col min="6143" max="6143" width="19.625" style="2" customWidth="1"/>
    <col min="6144" max="6149" width="9.125" style="2" customWidth="1"/>
    <col min="6150" max="6150" width="9.625" style="2" customWidth="1"/>
    <col min="6151" max="6158" width="12.625" style="2" customWidth="1"/>
    <col min="6159" max="6396" width="9" style="2"/>
    <col min="6397" max="6397" width="3.75" style="2" customWidth="1"/>
    <col min="6398" max="6398" width="3.375" style="2" customWidth="1"/>
    <col min="6399" max="6399" width="19.625" style="2" customWidth="1"/>
    <col min="6400" max="6405" width="9.125" style="2" customWidth="1"/>
    <col min="6406" max="6406" width="9.625" style="2" customWidth="1"/>
    <col min="6407" max="6414" width="12.625" style="2" customWidth="1"/>
    <col min="6415" max="6652" width="9" style="2"/>
    <col min="6653" max="6653" width="3.75" style="2" customWidth="1"/>
    <col min="6654" max="6654" width="3.375" style="2" customWidth="1"/>
    <col min="6655" max="6655" width="19.625" style="2" customWidth="1"/>
    <col min="6656" max="6661" width="9.125" style="2" customWidth="1"/>
    <col min="6662" max="6662" width="9.625" style="2" customWidth="1"/>
    <col min="6663" max="6670" width="12.625" style="2" customWidth="1"/>
    <col min="6671" max="6908" width="9" style="2"/>
    <col min="6909" max="6909" width="3.75" style="2" customWidth="1"/>
    <col min="6910" max="6910" width="3.375" style="2" customWidth="1"/>
    <col min="6911" max="6911" width="19.625" style="2" customWidth="1"/>
    <col min="6912" max="6917" width="9.125" style="2" customWidth="1"/>
    <col min="6918" max="6918" width="9.625" style="2" customWidth="1"/>
    <col min="6919" max="6926" width="12.625" style="2" customWidth="1"/>
    <col min="6927" max="7164" width="9" style="2"/>
    <col min="7165" max="7165" width="3.75" style="2" customWidth="1"/>
    <col min="7166" max="7166" width="3.375" style="2" customWidth="1"/>
    <col min="7167" max="7167" width="19.625" style="2" customWidth="1"/>
    <col min="7168" max="7173" width="9.125" style="2" customWidth="1"/>
    <col min="7174" max="7174" width="9.625" style="2" customWidth="1"/>
    <col min="7175" max="7182" width="12.625" style="2" customWidth="1"/>
    <col min="7183" max="7420" width="9" style="2"/>
    <col min="7421" max="7421" width="3.75" style="2" customWidth="1"/>
    <col min="7422" max="7422" width="3.375" style="2" customWidth="1"/>
    <col min="7423" max="7423" width="19.625" style="2" customWidth="1"/>
    <col min="7424" max="7429" width="9.125" style="2" customWidth="1"/>
    <col min="7430" max="7430" width="9.625" style="2" customWidth="1"/>
    <col min="7431" max="7438" width="12.625" style="2" customWidth="1"/>
    <col min="7439" max="7676" width="9" style="2"/>
    <col min="7677" max="7677" width="3.75" style="2" customWidth="1"/>
    <col min="7678" max="7678" width="3.375" style="2" customWidth="1"/>
    <col min="7679" max="7679" width="19.625" style="2" customWidth="1"/>
    <col min="7680" max="7685" width="9.125" style="2" customWidth="1"/>
    <col min="7686" max="7686" width="9.625" style="2" customWidth="1"/>
    <col min="7687" max="7694" width="12.625" style="2" customWidth="1"/>
    <col min="7695" max="7932" width="9" style="2"/>
    <col min="7933" max="7933" width="3.75" style="2" customWidth="1"/>
    <col min="7934" max="7934" width="3.375" style="2" customWidth="1"/>
    <col min="7935" max="7935" width="19.625" style="2" customWidth="1"/>
    <col min="7936" max="7941" width="9.125" style="2" customWidth="1"/>
    <col min="7942" max="7942" width="9.625" style="2" customWidth="1"/>
    <col min="7943" max="7950" width="12.625" style="2" customWidth="1"/>
    <col min="7951" max="8188" width="9" style="2"/>
    <col min="8189" max="8189" width="3.75" style="2" customWidth="1"/>
    <col min="8190" max="8190" width="3.375" style="2" customWidth="1"/>
    <col min="8191" max="8191" width="19.625" style="2" customWidth="1"/>
    <col min="8192" max="8197" width="9.125" style="2" customWidth="1"/>
    <col min="8198" max="8198" width="9.625" style="2" customWidth="1"/>
    <col min="8199" max="8206" width="12.625" style="2" customWidth="1"/>
    <col min="8207" max="8444" width="9" style="2"/>
    <col min="8445" max="8445" width="3.75" style="2" customWidth="1"/>
    <col min="8446" max="8446" width="3.375" style="2" customWidth="1"/>
    <col min="8447" max="8447" width="19.625" style="2" customWidth="1"/>
    <col min="8448" max="8453" width="9.125" style="2" customWidth="1"/>
    <col min="8454" max="8454" width="9.625" style="2" customWidth="1"/>
    <col min="8455" max="8462" width="12.625" style="2" customWidth="1"/>
    <col min="8463" max="8700" width="9" style="2"/>
    <col min="8701" max="8701" width="3.75" style="2" customWidth="1"/>
    <col min="8702" max="8702" width="3.375" style="2" customWidth="1"/>
    <col min="8703" max="8703" width="19.625" style="2" customWidth="1"/>
    <col min="8704" max="8709" width="9.125" style="2" customWidth="1"/>
    <col min="8710" max="8710" width="9.625" style="2" customWidth="1"/>
    <col min="8711" max="8718" width="12.625" style="2" customWidth="1"/>
    <col min="8719" max="8956" width="9" style="2"/>
    <col min="8957" max="8957" width="3.75" style="2" customWidth="1"/>
    <col min="8958" max="8958" width="3.375" style="2" customWidth="1"/>
    <col min="8959" max="8959" width="19.625" style="2" customWidth="1"/>
    <col min="8960" max="8965" width="9.125" style="2" customWidth="1"/>
    <col min="8966" max="8966" width="9.625" style="2" customWidth="1"/>
    <col min="8967" max="8974" width="12.625" style="2" customWidth="1"/>
    <col min="8975" max="9212" width="9" style="2"/>
    <col min="9213" max="9213" width="3.75" style="2" customWidth="1"/>
    <col min="9214" max="9214" width="3.375" style="2" customWidth="1"/>
    <col min="9215" max="9215" width="19.625" style="2" customWidth="1"/>
    <col min="9216" max="9221" width="9.125" style="2" customWidth="1"/>
    <col min="9222" max="9222" width="9.625" style="2" customWidth="1"/>
    <col min="9223" max="9230" width="12.625" style="2" customWidth="1"/>
    <col min="9231" max="9468" width="9" style="2"/>
    <col min="9469" max="9469" width="3.75" style="2" customWidth="1"/>
    <col min="9470" max="9470" width="3.375" style="2" customWidth="1"/>
    <col min="9471" max="9471" width="19.625" style="2" customWidth="1"/>
    <col min="9472" max="9477" width="9.125" style="2" customWidth="1"/>
    <col min="9478" max="9478" width="9.625" style="2" customWidth="1"/>
    <col min="9479" max="9486" width="12.625" style="2" customWidth="1"/>
    <col min="9487" max="9724" width="9" style="2"/>
    <col min="9725" max="9725" width="3.75" style="2" customWidth="1"/>
    <col min="9726" max="9726" width="3.375" style="2" customWidth="1"/>
    <col min="9727" max="9727" width="19.625" style="2" customWidth="1"/>
    <col min="9728" max="9733" width="9.125" style="2" customWidth="1"/>
    <col min="9734" max="9734" width="9.625" style="2" customWidth="1"/>
    <col min="9735" max="9742" width="12.625" style="2" customWidth="1"/>
    <col min="9743" max="9980" width="9" style="2"/>
    <col min="9981" max="9981" width="3.75" style="2" customWidth="1"/>
    <col min="9982" max="9982" width="3.375" style="2" customWidth="1"/>
    <col min="9983" max="9983" width="19.625" style="2" customWidth="1"/>
    <col min="9984" max="9989" width="9.125" style="2" customWidth="1"/>
    <col min="9990" max="9990" width="9.625" style="2" customWidth="1"/>
    <col min="9991" max="9998" width="12.625" style="2" customWidth="1"/>
    <col min="9999" max="10236" width="9" style="2"/>
    <col min="10237" max="10237" width="3.75" style="2" customWidth="1"/>
    <col min="10238" max="10238" width="3.375" style="2" customWidth="1"/>
    <col min="10239" max="10239" width="19.625" style="2" customWidth="1"/>
    <col min="10240" max="10245" width="9.125" style="2" customWidth="1"/>
    <col min="10246" max="10246" width="9.625" style="2" customWidth="1"/>
    <col min="10247" max="10254" width="12.625" style="2" customWidth="1"/>
    <col min="10255" max="10492" width="9" style="2"/>
    <col min="10493" max="10493" width="3.75" style="2" customWidth="1"/>
    <col min="10494" max="10494" width="3.375" style="2" customWidth="1"/>
    <col min="10495" max="10495" width="19.625" style="2" customWidth="1"/>
    <col min="10496" max="10501" width="9.125" style="2" customWidth="1"/>
    <col min="10502" max="10502" width="9.625" style="2" customWidth="1"/>
    <col min="10503" max="10510" width="12.625" style="2" customWidth="1"/>
    <col min="10511" max="10748" width="9" style="2"/>
    <col min="10749" max="10749" width="3.75" style="2" customWidth="1"/>
    <col min="10750" max="10750" width="3.375" style="2" customWidth="1"/>
    <col min="10751" max="10751" width="19.625" style="2" customWidth="1"/>
    <col min="10752" max="10757" width="9.125" style="2" customWidth="1"/>
    <col min="10758" max="10758" width="9.625" style="2" customWidth="1"/>
    <col min="10759" max="10766" width="12.625" style="2" customWidth="1"/>
    <col min="10767" max="11004" width="9" style="2"/>
    <col min="11005" max="11005" width="3.75" style="2" customWidth="1"/>
    <col min="11006" max="11006" width="3.375" style="2" customWidth="1"/>
    <col min="11007" max="11007" width="19.625" style="2" customWidth="1"/>
    <col min="11008" max="11013" width="9.125" style="2" customWidth="1"/>
    <col min="11014" max="11014" width="9.625" style="2" customWidth="1"/>
    <col min="11015" max="11022" width="12.625" style="2" customWidth="1"/>
    <col min="11023" max="11260" width="9" style="2"/>
    <col min="11261" max="11261" width="3.75" style="2" customWidth="1"/>
    <col min="11262" max="11262" width="3.375" style="2" customWidth="1"/>
    <col min="11263" max="11263" width="19.625" style="2" customWidth="1"/>
    <col min="11264" max="11269" width="9.125" style="2" customWidth="1"/>
    <col min="11270" max="11270" width="9.625" style="2" customWidth="1"/>
    <col min="11271" max="11278" width="12.625" style="2" customWidth="1"/>
    <col min="11279" max="11516" width="9" style="2"/>
    <col min="11517" max="11517" width="3.75" style="2" customWidth="1"/>
    <col min="11518" max="11518" width="3.375" style="2" customWidth="1"/>
    <col min="11519" max="11519" width="19.625" style="2" customWidth="1"/>
    <col min="11520" max="11525" width="9.125" style="2" customWidth="1"/>
    <col min="11526" max="11526" width="9.625" style="2" customWidth="1"/>
    <col min="11527" max="11534" width="12.625" style="2" customWidth="1"/>
    <col min="11535" max="11772" width="9" style="2"/>
    <col min="11773" max="11773" width="3.75" style="2" customWidth="1"/>
    <col min="11774" max="11774" width="3.375" style="2" customWidth="1"/>
    <col min="11775" max="11775" width="19.625" style="2" customWidth="1"/>
    <col min="11776" max="11781" width="9.125" style="2" customWidth="1"/>
    <col min="11782" max="11782" width="9.625" style="2" customWidth="1"/>
    <col min="11783" max="11790" width="12.625" style="2" customWidth="1"/>
    <col min="11791" max="12028" width="9" style="2"/>
    <col min="12029" max="12029" width="3.75" style="2" customWidth="1"/>
    <col min="12030" max="12030" width="3.375" style="2" customWidth="1"/>
    <col min="12031" max="12031" width="19.625" style="2" customWidth="1"/>
    <col min="12032" max="12037" width="9.125" style="2" customWidth="1"/>
    <col min="12038" max="12038" width="9.625" style="2" customWidth="1"/>
    <col min="12039" max="12046" width="12.625" style="2" customWidth="1"/>
    <col min="12047" max="12284" width="9" style="2"/>
    <col min="12285" max="12285" width="3.75" style="2" customWidth="1"/>
    <col min="12286" max="12286" width="3.375" style="2" customWidth="1"/>
    <col min="12287" max="12287" width="19.625" style="2" customWidth="1"/>
    <col min="12288" max="12293" width="9.125" style="2" customWidth="1"/>
    <col min="12294" max="12294" width="9.625" style="2" customWidth="1"/>
    <col min="12295" max="12302" width="12.625" style="2" customWidth="1"/>
    <col min="12303" max="12540" width="9" style="2"/>
    <col min="12541" max="12541" width="3.75" style="2" customWidth="1"/>
    <col min="12542" max="12542" width="3.375" style="2" customWidth="1"/>
    <col min="12543" max="12543" width="19.625" style="2" customWidth="1"/>
    <col min="12544" max="12549" width="9.125" style="2" customWidth="1"/>
    <col min="12550" max="12550" width="9.625" style="2" customWidth="1"/>
    <col min="12551" max="12558" width="12.625" style="2" customWidth="1"/>
    <col min="12559" max="12796" width="9" style="2"/>
    <col min="12797" max="12797" width="3.75" style="2" customWidth="1"/>
    <col min="12798" max="12798" width="3.375" style="2" customWidth="1"/>
    <col min="12799" max="12799" width="19.625" style="2" customWidth="1"/>
    <col min="12800" max="12805" width="9.125" style="2" customWidth="1"/>
    <col min="12806" max="12806" width="9.625" style="2" customWidth="1"/>
    <col min="12807" max="12814" width="12.625" style="2" customWidth="1"/>
    <col min="12815" max="13052" width="9" style="2"/>
    <col min="13053" max="13053" width="3.75" style="2" customWidth="1"/>
    <col min="13054" max="13054" width="3.375" style="2" customWidth="1"/>
    <col min="13055" max="13055" width="19.625" style="2" customWidth="1"/>
    <col min="13056" max="13061" width="9.125" style="2" customWidth="1"/>
    <col min="13062" max="13062" width="9.625" style="2" customWidth="1"/>
    <col min="13063" max="13070" width="12.625" style="2" customWidth="1"/>
    <col min="13071" max="13308" width="9" style="2"/>
    <col min="13309" max="13309" width="3.75" style="2" customWidth="1"/>
    <col min="13310" max="13310" width="3.375" style="2" customWidth="1"/>
    <col min="13311" max="13311" width="19.625" style="2" customWidth="1"/>
    <col min="13312" max="13317" width="9.125" style="2" customWidth="1"/>
    <col min="13318" max="13318" width="9.625" style="2" customWidth="1"/>
    <col min="13319" max="13326" width="12.625" style="2" customWidth="1"/>
    <col min="13327" max="13564" width="9" style="2"/>
    <col min="13565" max="13565" width="3.75" style="2" customWidth="1"/>
    <col min="13566" max="13566" width="3.375" style="2" customWidth="1"/>
    <col min="13567" max="13567" width="19.625" style="2" customWidth="1"/>
    <col min="13568" max="13573" width="9.125" style="2" customWidth="1"/>
    <col min="13574" max="13574" width="9.625" style="2" customWidth="1"/>
    <col min="13575" max="13582" width="12.625" style="2" customWidth="1"/>
    <col min="13583" max="13820" width="9" style="2"/>
    <col min="13821" max="13821" width="3.75" style="2" customWidth="1"/>
    <col min="13822" max="13822" width="3.375" style="2" customWidth="1"/>
    <col min="13823" max="13823" width="19.625" style="2" customWidth="1"/>
    <col min="13824" max="13829" width="9.125" style="2" customWidth="1"/>
    <col min="13830" max="13830" width="9.625" style="2" customWidth="1"/>
    <col min="13831" max="13838" width="12.625" style="2" customWidth="1"/>
    <col min="13839" max="14076" width="9" style="2"/>
    <col min="14077" max="14077" width="3.75" style="2" customWidth="1"/>
    <col min="14078" max="14078" width="3.375" style="2" customWidth="1"/>
    <col min="14079" max="14079" width="19.625" style="2" customWidth="1"/>
    <col min="14080" max="14085" width="9.125" style="2" customWidth="1"/>
    <col min="14086" max="14086" width="9.625" style="2" customWidth="1"/>
    <col min="14087" max="14094" width="12.625" style="2" customWidth="1"/>
    <col min="14095" max="14332" width="9" style="2"/>
    <col min="14333" max="14333" width="3.75" style="2" customWidth="1"/>
    <col min="14334" max="14334" width="3.375" style="2" customWidth="1"/>
    <col min="14335" max="14335" width="19.625" style="2" customWidth="1"/>
    <col min="14336" max="14341" width="9.125" style="2" customWidth="1"/>
    <col min="14342" max="14342" width="9.625" style="2" customWidth="1"/>
    <col min="14343" max="14350" width="12.625" style="2" customWidth="1"/>
    <col min="14351" max="14588" width="9" style="2"/>
    <col min="14589" max="14589" width="3.75" style="2" customWidth="1"/>
    <col min="14590" max="14590" width="3.375" style="2" customWidth="1"/>
    <col min="14591" max="14591" width="19.625" style="2" customWidth="1"/>
    <col min="14592" max="14597" width="9.125" style="2" customWidth="1"/>
    <col min="14598" max="14598" width="9.625" style="2" customWidth="1"/>
    <col min="14599" max="14606" width="12.625" style="2" customWidth="1"/>
    <col min="14607" max="14844" width="9" style="2"/>
    <col min="14845" max="14845" width="3.75" style="2" customWidth="1"/>
    <col min="14846" max="14846" width="3.375" style="2" customWidth="1"/>
    <col min="14847" max="14847" width="19.625" style="2" customWidth="1"/>
    <col min="14848" max="14853" width="9.125" style="2" customWidth="1"/>
    <col min="14854" max="14854" width="9.625" style="2" customWidth="1"/>
    <col min="14855" max="14862" width="12.625" style="2" customWidth="1"/>
    <col min="14863" max="15100" width="9" style="2"/>
    <col min="15101" max="15101" width="3.75" style="2" customWidth="1"/>
    <col min="15102" max="15102" width="3.375" style="2" customWidth="1"/>
    <col min="15103" max="15103" width="19.625" style="2" customWidth="1"/>
    <col min="15104" max="15109" width="9.125" style="2" customWidth="1"/>
    <col min="15110" max="15110" width="9.625" style="2" customWidth="1"/>
    <col min="15111" max="15118" width="12.625" style="2" customWidth="1"/>
    <col min="15119" max="15356" width="9" style="2"/>
    <col min="15357" max="15357" width="3.75" style="2" customWidth="1"/>
    <col min="15358" max="15358" width="3.375" style="2" customWidth="1"/>
    <col min="15359" max="15359" width="19.625" style="2" customWidth="1"/>
    <col min="15360" max="15365" width="9.125" style="2" customWidth="1"/>
    <col min="15366" max="15366" width="9.625" style="2" customWidth="1"/>
    <col min="15367" max="15374" width="12.625" style="2" customWidth="1"/>
    <col min="15375" max="15612" width="9" style="2"/>
    <col min="15613" max="15613" width="3.75" style="2" customWidth="1"/>
    <col min="15614" max="15614" width="3.375" style="2" customWidth="1"/>
    <col min="15615" max="15615" width="19.625" style="2" customWidth="1"/>
    <col min="15616" max="15621" width="9.125" style="2" customWidth="1"/>
    <col min="15622" max="15622" width="9.625" style="2" customWidth="1"/>
    <col min="15623" max="15630" width="12.625" style="2" customWidth="1"/>
    <col min="15631" max="15868" width="9" style="2"/>
    <col min="15869" max="15869" width="3.75" style="2" customWidth="1"/>
    <col min="15870" max="15870" width="3.375" style="2" customWidth="1"/>
    <col min="15871" max="15871" width="19.625" style="2" customWidth="1"/>
    <col min="15872" max="15877" width="9.125" style="2" customWidth="1"/>
    <col min="15878" max="15878" width="9.625" style="2" customWidth="1"/>
    <col min="15879" max="15886" width="12.625" style="2" customWidth="1"/>
    <col min="15887" max="16124" width="9" style="2"/>
    <col min="16125" max="16125" width="3.75" style="2" customWidth="1"/>
    <col min="16126" max="16126" width="3.375" style="2" customWidth="1"/>
    <col min="16127" max="16127" width="19.625" style="2" customWidth="1"/>
    <col min="16128" max="16133" width="9.125" style="2" customWidth="1"/>
    <col min="16134" max="16134" width="9.625" style="2" customWidth="1"/>
    <col min="16135" max="16142" width="12.625" style="2" customWidth="1"/>
    <col min="16143" max="16384" width="9" style="2"/>
  </cols>
  <sheetData>
    <row r="1" spans="1:17" ht="16.5" customHeight="1" x14ac:dyDescent="0.15">
      <c r="A1" s="1" t="s">
        <v>0</v>
      </c>
      <c r="D1" s="3"/>
      <c r="M1" s="4"/>
      <c r="N1" s="5">
        <v>143</v>
      </c>
    </row>
    <row r="2" spans="1:17" ht="18" customHeight="1" x14ac:dyDescent="0.15">
      <c r="B2" s="3"/>
      <c r="C2" s="3"/>
      <c r="D2" s="3"/>
      <c r="M2" s="3"/>
      <c r="N2" s="6"/>
    </row>
    <row r="3" spans="1:17" ht="17.100000000000001" customHeight="1" thickBot="1" x14ac:dyDescent="0.2">
      <c r="A3" s="7" t="s">
        <v>1</v>
      </c>
      <c r="D3" s="3"/>
      <c r="F3" s="8"/>
      <c r="G3" s="8"/>
      <c r="H3" s="8"/>
      <c r="I3" s="8"/>
      <c r="J3" s="8"/>
      <c r="K3" s="8"/>
      <c r="L3" s="8"/>
      <c r="M3" s="9"/>
      <c r="N3" s="9" t="s">
        <v>2</v>
      </c>
    </row>
    <row r="4" spans="1:17" ht="15.95" customHeight="1" x14ac:dyDescent="0.15">
      <c r="A4" s="10"/>
      <c r="B4" s="11"/>
      <c r="C4" s="11"/>
      <c r="D4" s="12"/>
      <c r="E4" s="12"/>
      <c r="F4" s="13" t="s">
        <v>3</v>
      </c>
      <c r="G4" s="13" t="s">
        <v>4</v>
      </c>
      <c r="H4" s="13" t="s">
        <v>5</v>
      </c>
      <c r="I4" s="13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4" t="s">
        <v>11</v>
      </c>
    </row>
    <row r="5" spans="1:17" ht="15.95" customHeight="1" x14ac:dyDescent="0.15">
      <c r="A5" s="15" t="s">
        <v>12</v>
      </c>
      <c r="B5" s="16"/>
      <c r="C5" s="16"/>
      <c r="D5" s="16"/>
      <c r="E5" s="17"/>
      <c r="F5" s="18">
        <v>596987</v>
      </c>
      <c r="G5" s="18">
        <v>623086</v>
      </c>
      <c r="H5" s="18">
        <v>573611</v>
      </c>
      <c r="I5" s="18">
        <v>546811</v>
      </c>
      <c r="J5" s="18">
        <v>520555</v>
      </c>
      <c r="K5" s="18">
        <v>526706</v>
      </c>
      <c r="L5" s="18">
        <v>524565</v>
      </c>
      <c r="M5" s="18">
        <v>542108</v>
      </c>
      <c r="N5" s="18">
        <v>551684</v>
      </c>
    </row>
    <row r="6" spans="1:17" ht="15.75" customHeight="1" x14ac:dyDescent="0.15">
      <c r="A6" s="19"/>
      <c r="B6" s="20" t="s">
        <v>13</v>
      </c>
      <c r="C6" s="15"/>
      <c r="D6" s="15"/>
      <c r="E6" s="21"/>
      <c r="F6" s="22"/>
      <c r="G6" s="23"/>
      <c r="H6" s="23"/>
      <c r="I6" s="23"/>
      <c r="J6" s="23"/>
      <c r="K6" s="23"/>
      <c r="L6" s="23"/>
      <c r="M6" s="23"/>
      <c r="N6" s="23"/>
      <c r="P6" s="8"/>
    </row>
    <row r="7" spans="1:17" ht="15.95" customHeight="1" x14ac:dyDescent="0.15">
      <c r="B7" s="24" t="s">
        <v>14</v>
      </c>
      <c r="C7" s="25"/>
      <c r="D7" s="25"/>
      <c r="E7" s="26"/>
      <c r="F7" s="27">
        <f>F11+F12+F13</f>
        <v>6352</v>
      </c>
      <c r="G7" s="28">
        <f t="shared" ref="G7:M7" si="0">G11+G12+G13</f>
        <v>6900</v>
      </c>
      <c r="H7" s="28">
        <f t="shared" si="0"/>
        <v>7219</v>
      </c>
      <c r="I7" s="28">
        <f t="shared" si="0"/>
        <v>6779</v>
      </c>
      <c r="J7" s="28">
        <f t="shared" si="0"/>
        <v>6269</v>
      </c>
      <c r="K7" s="28">
        <f t="shared" si="0"/>
        <v>6629</v>
      </c>
      <c r="L7" s="28">
        <f t="shared" si="0"/>
        <v>7103</v>
      </c>
      <c r="M7" s="28">
        <f t="shared" si="0"/>
        <v>7116</v>
      </c>
      <c r="N7" s="28">
        <v>6854</v>
      </c>
      <c r="P7" s="8"/>
    </row>
    <row r="8" spans="1:17" ht="15.95" customHeight="1" x14ac:dyDescent="0.15">
      <c r="B8" s="24" t="s">
        <v>15</v>
      </c>
      <c r="C8" s="25"/>
      <c r="D8" s="25"/>
      <c r="E8" s="26"/>
      <c r="F8" s="27">
        <f>F14+F15+F17</f>
        <v>175055</v>
      </c>
      <c r="G8" s="28">
        <f t="shared" ref="G8:M8" si="1">G14+G15+G17</f>
        <v>181004</v>
      </c>
      <c r="H8" s="28">
        <f t="shared" si="1"/>
        <v>152052</v>
      </c>
      <c r="I8" s="28">
        <f t="shared" si="1"/>
        <v>142781</v>
      </c>
      <c r="J8" s="28">
        <f t="shared" si="1"/>
        <v>129755</v>
      </c>
      <c r="K8" s="28">
        <f t="shared" si="1"/>
        <v>137839</v>
      </c>
      <c r="L8" s="28">
        <f t="shared" si="1"/>
        <v>144754</v>
      </c>
      <c r="M8" s="28">
        <f t="shared" si="1"/>
        <v>158779</v>
      </c>
      <c r="N8" s="28">
        <v>169190</v>
      </c>
    </row>
    <row r="9" spans="1:17" ht="15.95" customHeight="1" x14ac:dyDescent="0.15">
      <c r="B9" s="24" t="s">
        <v>16</v>
      </c>
      <c r="C9" s="25"/>
      <c r="D9" s="25"/>
      <c r="E9" s="26"/>
      <c r="F9" s="29">
        <f>F16+F18+F19+F20+F21+F22+F23+F24+F25+F26+F27+F28</f>
        <v>412720</v>
      </c>
      <c r="G9" s="29">
        <f t="shared" ref="G9:M9" si="2">G16+G18+G19+G20+G21+G22+G23+G24+G25+G26+G27+G28</f>
        <v>430902</v>
      </c>
      <c r="H9" s="29">
        <f t="shared" si="2"/>
        <v>410881</v>
      </c>
      <c r="I9" s="29">
        <f t="shared" si="2"/>
        <v>393384</v>
      </c>
      <c r="J9" s="29">
        <f t="shared" si="2"/>
        <v>380054</v>
      </c>
      <c r="K9" s="29">
        <f t="shared" si="2"/>
        <v>378335</v>
      </c>
      <c r="L9" s="29">
        <f t="shared" si="2"/>
        <v>370173</v>
      </c>
      <c r="M9" s="29">
        <f t="shared" si="2"/>
        <v>373726</v>
      </c>
      <c r="N9" s="29">
        <v>373849</v>
      </c>
      <c r="Q9" s="8"/>
    </row>
    <row r="10" spans="1:17" ht="15.95" customHeight="1" x14ac:dyDescent="0.15">
      <c r="B10" s="24"/>
      <c r="C10" s="30" t="s">
        <v>17</v>
      </c>
      <c r="D10" s="31"/>
      <c r="E10" s="32"/>
      <c r="F10" s="22"/>
      <c r="G10" s="23"/>
      <c r="H10" s="23"/>
      <c r="I10" s="23"/>
      <c r="J10" s="23"/>
      <c r="K10" s="23"/>
      <c r="L10" s="23"/>
      <c r="M10" s="23"/>
      <c r="N10" s="28"/>
      <c r="P10" s="25"/>
      <c r="Q10" s="8"/>
    </row>
    <row r="11" spans="1:17" ht="15.95" customHeight="1" x14ac:dyDescent="0.15">
      <c r="B11" s="33"/>
      <c r="C11" s="24" t="s">
        <v>18</v>
      </c>
      <c r="D11" s="28"/>
      <c r="E11" s="34"/>
      <c r="F11" s="28">
        <v>5547</v>
      </c>
      <c r="G11" s="28">
        <v>5833</v>
      </c>
      <c r="H11" s="28">
        <v>6129</v>
      </c>
      <c r="I11" s="28">
        <v>5788</v>
      </c>
      <c r="J11" s="28">
        <v>5229</v>
      </c>
      <c r="K11" s="35">
        <v>5632</v>
      </c>
      <c r="L11" s="28">
        <v>6092</v>
      </c>
      <c r="M11" s="28">
        <v>6023</v>
      </c>
      <c r="N11" s="28">
        <v>5910</v>
      </c>
      <c r="Q11" s="8"/>
    </row>
    <row r="12" spans="1:17" ht="15.95" customHeight="1" x14ac:dyDescent="0.15">
      <c r="B12" s="33"/>
      <c r="C12" s="36" t="s">
        <v>19</v>
      </c>
      <c r="D12" s="28"/>
      <c r="E12" s="34"/>
      <c r="F12" s="28">
        <v>633</v>
      </c>
      <c r="G12" s="28">
        <v>634</v>
      </c>
      <c r="H12" s="28">
        <v>574</v>
      </c>
      <c r="I12" s="28">
        <v>642</v>
      </c>
      <c r="J12" s="28">
        <v>786</v>
      </c>
      <c r="K12" s="35">
        <v>710</v>
      </c>
      <c r="L12" s="28">
        <v>687</v>
      </c>
      <c r="M12" s="28">
        <v>681</v>
      </c>
      <c r="N12" s="28">
        <v>640</v>
      </c>
    </row>
    <row r="13" spans="1:17" ht="15.95" customHeight="1" x14ac:dyDescent="0.15">
      <c r="B13" s="33"/>
      <c r="C13" s="36" t="s">
        <v>20</v>
      </c>
      <c r="D13" s="28"/>
      <c r="E13" s="34"/>
      <c r="F13" s="28">
        <v>172</v>
      </c>
      <c r="G13" s="28">
        <v>433</v>
      </c>
      <c r="H13" s="28">
        <v>516</v>
      </c>
      <c r="I13" s="28">
        <v>349</v>
      </c>
      <c r="J13" s="28">
        <v>254</v>
      </c>
      <c r="K13" s="35">
        <v>287</v>
      </c>
      <c r="L13" s="28">
        <v>324</v>
      </c>
      <c r="M13" s="28">
        <v>412</v>
      </c>
      <c r="N13" s="28">
        <v>304</v>
      </c>
    </row>
    <row r="14" spans="1:17" ht="15.95" customHeight="1" x14ac:dyDescent="0.15">
      <c r="B14" s="33"/>
      <c r="C14" s="36" t="s">
        <v>21</v>
      </c>
      <c r="D14" s="28"/>
      <c r="E14" s="34"/>
      <c r="F14" s="28">
        <v>210</v>
      </c>
      <c r="G14" s="28">
        <v>242</v>
      </c>
      <c r="H14" s="28">
        <v>198</v>
      </c>
      <c r="I14" s="28">
        <v>266</v>
      </c>
      <c r="J14" s="28">
        <v>518</v>
      </c>
      <c r="K14" s="35">
        <v>960</v>
      </c>
      <c r="L14" s="28">
        <v>298</v>
      </c>
      <c r="M14" s="28">
        <v>202</v>
      </c>
      <c r="N14" s="28">
        <v>326</v>
      </c>
    </row>
    <row r="15" spans="1:17" ht="15.95" customHeight="1" x14ac:dyDescent="0.15">
      <c r="B15" s="33"/>
      <c r="C15" s="36" t="s">
        <v>22</v>
      </c>
      <c r="D15" s="28"/>
      <c r="E15" s="34"/>
      <c r="F15" s="28">
        <v>146830</v>
      </c>
      <c r="G15" s="28">
        <v>155823</v>
      </c>
      <c r="H15" s="28">
        <v>128689</v>
      </c>
      <c r="I15" s="28">
        <v>116522</v>
      </c>
      <c r="J15" s="28">
        <v>106554</v>
      </c>
      <c r="K15" s="35">
        <v>117561</v>
      </c>
      <c r="L15" s="28">
        <v>124541</v>
      </c>
      <c r="M15" s="28">
        <v>132134</v>
      </c>
      <c r="N15" s="28">
        <v>136688</v>
      </c>
    </row>
    <row r="16" spans="1:17" ht="15.95" customHeight="1" x14ac:dyDescent="0.15">
      <c r="B16" s="33"/>
      <c r="C16" s="36" t="s">
        <v>23</v>
      </c>
      <c r="D16" s="28"/>
      <c r="E16" s="34"/>
      <c r="F16" s="28">
        <v>18249</v>
      </c>
      <c r="G16" s="28">
        <v>15009</v>
      </c>
      <c r="H16" s="28">
        <v>16518</v>
      </c>
      <c r="I16" s="28">
        <v>15732</v>
      </c>
      <c r="J16" s="28">
        <v>16898</v>
      </c>
      <c r="K16" s="35">
        <v>19838</v>
      </c>
      <c r="L16" s="28">
        <v>17813</v>
      </c>
      <c r="M16" s="28">
        <v>17280</v>
      </c>
      <c r="N16" s="28">
        <v>16682</v>
      </c>
    </row>
    <row r="17" spans="1:14" ht="15.95" customHeight="1" x14ac:dyDescent="0.15">
      <c r="B17" s="33"/>
      <c r="C17" s="36" t="s">
        <v>24</v>
      </c>
      <c r="D17" s="28"/>
      <c r="E17" s="34"/>
      <c r="F17" s="28">
        <v>28015</v>
      </c>
      <c r="G17" s="28">
        <v>24939</v>
      </c>
      <c r="H17" s="28">
        <v>23165</v>
      </c>
      <c r="I17" s="28">
        <v>25993</v>
      </c>
      <c r="J17" s="28">
        <v>22683</v>
      </c>
      <c r="K17" s="35">
        <v>19318</v>
      </c>
      <c r="L17" s="28">
        <v>19915</v>
      </c>
      <c r="M17" s="28">
        <v>26443</v>
      </c>
      <c r="N17" s="28">
        <v>32176</v>
      </c>
    </row>
    <row r="18" spans="1:14" ht="15.95" customHeight="1" x14ac:dyDescent="0.15">
      <c r="B18" s="33"/>
      <c r="C18" s="36" t="s">
        <v>25</v>
      </c>
      <c r="D18" s="28"/>
      <c r="E18" s="34"/>
      <c r="F18" s="28">
        <v>54159</v>
      </c>
      <c r="G18" s="28">
        <v>55174</v>
      </c>
      <c r="H18" s="28">
        <v>56756</v>
      </c>
      <c r="I18" s="28">
        <v>56229</v>
      </c>
      <c r="J18" s="28">
        <v>55618</v>
      </c>
      <c r="K18" s="35">
        <v>60607</v>
      </c>
      <c r="L18" s="28">
        <v>61017</v>
      </c>
      <c r="M18" s="28">
        <v>60871</v>
      </c>
      <c r="N18" s="28">
        <v>62100</v>
      </c>
    </row>
    <row r="19" spans="1:14" ht="15.95" customHeight="1" x14ac:dyDescent="0.15">
      <c r="B19" s="33"/>
      <c r="C19" s="36" t="s">
        <v>26</v>
      </c>
      <c r="D19" s="28"/>
      <c r="E19" s="34"/>
      <c r="F19" s="28">
        <v>37756</v>
      </c>
      <c r="G19" s="28">
        <v>39117</v>
      </c>
      <c r="H19" s="28">
        <v>39178</v>
      </c>
      <c r="I19" s="28">
        <v>38834</v>
      </c>
      <c r="J19" s="28">
        <v>40187</v>
      </c>
      <c r="K19" s="35">
        <v>40246</v>
      </c>
      <c r="L19" s="28">
        <v>40404</v>
      </c>
      <c r="M19" s="28">
        <v>42472</v>
      </c>
      <c r="N19" s="28">
        <v>44258</v>
      </c>
    </row>
    <row r="20" spans="1:14" ht="15.95" customHeight="1" x14ac:dyDescent="0.15">
      <c r="B20" s="33"/>
      <c r="C20" s="36" t="s">
        <v>27</v>
      </c>
      <c r="D20" s="28"/>
      <c r="E20" s="34"/>
      <c r="F20" s="28">
        <v>14270</v>
      </c>
      <c r="G20" s="28">
        <v>14859</v>
      </c>
      <c r="H20" s="28">
        <v>14311</v>
      </c>
      <c r="I20" s="28">
        <v>14944</v>
      </c>
      <c r="J20" s="28">
        <v>15048</v>
      </c>
      <c r="K20" s="35">
        <v>13578</v>
      </c>
      <c r="L20" s="28">
        <v>14374</v>
      </c>
      <c r="M20" s="28">
        <v>14961</v>
      </c>
      <c r="N20" s="28">
        <v>13911</v>
      </c>
    </row>
    <row r="21" spans="1:14" ht="15.95" customHeight="1" x14ac:dyDescent="0.15">
      <c r="B21" s="33"/>
      <c r="C21" s="36" t="s">
        <v>28</v>
      </c>
      <c r="D21" s="28"/>
      <c r="E21" s="34"/>
      <c r="F21" s="28">
        <v>19172</v>
      </c>
      <c r="G21" s="28">
        <v>17872</v>
      </c>
      <c r="H21" s="28">
        <v>17687</v>
      </c>
      <c r="I21" s="28">
        <v>17297</v>
      </c>
      <c r="J21" s="28">
        <v>16817</v>
      </c>
      <c r="K21" s="35">
        <v>16986</v>
      </c>
      <c r="L21" s="28">
        <v>17453</v>
      </c>
      <c r="M21" s="28">
        <v>17132</v>
      </c>
      <c r="N21" s="28">
        <v>17712</v>
      </c>
    </row>
    <row r="22" spans="1:14" ht="15.95" customHeight="1" x14ac:dyDescent="0.15">
      <c r="B22" s="33"/>
      <c r="C22" s="36" t="s">
        <v>29</v>
      </c>
      <c r="D22" s="28"/>
      <c r="E22" s="34"/>
      <c r="F22" s="28">
        <v>27244</v>
      </c>
      <c r="G22" s="28">
        <v>27060</v>
      </c>
      <c r="H22" s="28">
        <v>25961</v>
      </c>
      <c r="I22" s="28">
        <v>26513</v>
      </c>
      <c r="J22" s="28">
        <v>26368</v>
      </c>
      <c r="K22" s="35">
        <v>25967</v>
      </c>
      <c r="L22" s="28">
        <v>23884</v>
      </c>
      <c r="M22" s="28">
        <v>23677</v>
      </c>
      <c r="N22" s="28">
        <v>23859</v>
      </c>
    </row>
    <row r="23" spans="1:14" ht="15.95" customHeight="1" x14ac:dyDescent="0.15">
      <c r="B23" s="33"/>
      <c r="C23" s="36" t="s">
        <v>30</v>
      </c>
      <c r="D23" s="27"/>
      <c r="E23" s="34"/>
      <c r="F23" s="28">
        <v>84466</v>
      </c>
      <c r="G23" s="28">
        <v>97880</v>
      </c>
      <c r="H23" s="28">
        <v>76046</v>
      </c>
      <c r="I23" s="28">
        <v>59200</v>
      </c>
      <c r="J23" s="28">
        <v>43860</v>
      </c>
      <c r="K23" s="35">
        <v>34824</v>
      </c>
      <c r="L23" s="28">
        <v>32700</v>
      </c>
      <c r="M23" s="28">
        <v>30871</v>
      </c>
      <c r="N23" s="28">
        <v>28813</v>
      </c>
    </row>
    <row r="24" spans="1:14" ht="15.95" customHeight="1" x14ac:dyDescent="0.15">
      <c r="B24" s="24"/>
      <c r="C24" s="36" t="s">
        <v>31</v>
      </c>
      <c r="D24" s="27"/>
      <c r="E24" s="34"/>
      <c r="F24" s="28">
        <v>22716</v>
      </c>
      <c r="G24" s="28">
        <v>25974</v>
      </c>
      <c r="H24" s="28">
        <v>25805</v>
      </c>
      <c r="I24" s="28">
        <v>26029</v>
      </c>
      <c r="J24" s="28">
        <v>25841</v>
      </c>
      <c r="K24" s="35">
        <v>24314</v>
      </c>
      <c r="L24" s="28">
        <v>23706</v>
      </c>
      <c r="M24" s="28">
        <v>23493</v>
      </c>
      <c r="N24" s="28">
        <v>23057</v>
      </c>
    </row>
    <row r="25" spans="1:14" ht="15.95" customHeight="1" x14ac:dyDescent="0.15">
      <c r="B25" s="24"/>
      <c r="C25" s="36" t="s">
        <v>32</v>
      </c>
      <c r="D25" s="27"/>
      <c r="E25" s="34"/>
      <c r="F25" s="28">
        <v>27643</v>
      </c>
      <c r="G25" s="28">
        <v>28599</v>
      </c>
      <c r="H25" s="28">
        <v>27898</v>
      </c>
      <c r="I25" s="28">
        <v>26994</v>
      </c>
      <c r="J25" s="28">
        <v>27361</v>
      </c>
      <c r="K25" s="35">
        <v>29651</v>
      </c>
      <c r="L25" s="28">
        <v>26469</v>
      </c>
      <c r="M25" s="28">
        <v>28339</v>
      </c>
      <c r="N25" s="28">
        <v>28618</v>
      </c>
    </row>
    <row r="26" spans="1:14" ht="15.95" customHeight="1" x14ac:dyDescent="0.15">
      <c r="B26" s="24"/>
      <c r="C26" s="36" t="s">
        <v>33</v>
      </c>
      <c r="D26" s="27"/>
      <c r="E26" s="34"/>
      <c r="F26" s="28">
        <v>32535</v>
      </c>
      <c r="G26" s="28">
        <v>33297</v>
      </c>
      <c r="H26" s="28">
        <v>32456</v>
      </c>
      <c r="I26" s="28">
        <v>32392</v>
      </c>
      <c r="J26" s="28">
        <v>32798</v>
      </c>
      <c r="K26" s="35">
        <v>32973</v>
      </c>
      <c r="L26" s="28">
        <v>32898</v>
      </c>
      <c r="M26" s="28">
        <v>33247</v>
      </c>
      <c r="N26" s="28">
        <v>33506</v>
      </c>
    </row>
    <row r="27" spans="1:14" ht="15.95" customHeight="1" x14ac:dyDescent="0.15">
      <c r="B27" s="24"/>
      <c r="C27" s="36" t="s">
        <v>34</v>
      </c>
      <c r="D27" s="27"/>
      <c r="E27" s="34"/>
      <c r="F27" s="28">
        <v>42835</v>
      </c>
      <c r="G27" s="28">
        <v>43394</v>
      </c>
      <c r="H27" s="28">
        <v>45586</v>
      </c>
      <c r="I27" s="28">
        <v>46615</v>
      </c>
      <c r="J27" s="28">
        <v>46485</v>
      </c>
      <c r="K27" s="35">
        <v>49033</v>
      </c>
      <c r="L27" s="28">
        <v>50431</v>
      </c>
      <c r="M27" s="28">
        <v>51257</v>
      </c>
      <c r="N27" s="28">
        <v>52670</v>
      </c>
    </row>
    <row r="28" spans="1:14" ht="15.95" customHeight="1" x14ac:dyDescent="0.15">
      <c r="B28" s="37"/>
      <c r="C28" s="38" t="s">
        <v>35</v>
      </c>
      <c r="D28" s="27"/>
      <c r="E28" s="34"/>
      <c r="F28" s="28">
        <v>31675</v>
      </c>
      <c r="G28" s="28">
        <v>32667</v>
      </c>
      <c r="H28" s="28">
        <v>32679</v>
      </c>
      <c r="I28" s="28">
        <v>32605</v>
      </c>
      <c r="J28" s="28">
        <v>32773</v>
      </c>
      <c r="K28" s="35">
        <v>30318</v>
      </c>
      <c r="L28" s="28">
        <v>29024</v>
      </c>
      <c r="M28" s="28">
        <v>30126</v>
      </c>
      <c r="N28" s="28">
        <v>28663</v>
      </c>
    </row>
    <row r="29" spans="1:14" ht="15.95" customHeight="1" thickBot="1" x14ac:dyDescent="0.2">
      <c r="A29" s="39"/>
      <c r="B29" s="40" t="s">
        <v>36</v>
      </c>
      <c r="C29" s="41"/>
      <c r="D29" s="42"/>
      <c r="E29" s="43"/>
      <c r="F29" s="44">
        <v>2860</v>
      </c>
      <c r="G29" s="44">
        <v>4280</v>
      </c>
      <c r="H29" s="44">
        <v>3459</v>
      </c>
      <c r="I29" s="44">
        <v>3867</v>
      </c>
      <c r="J29" s="44">
        <v>4477</v>
      </c>
      <c r="K29" s="44">
        <v>3903</v>
      </c>
      <c r="L29" s="44">
        <v>2535</v>
      </c>
      <c r="M29" s="44">
        <v>2487</v>
      </c>
      <c r="N29" s="44">
        <v>1791</v>
      </c>
    </row>
    <row r="30" spans="1:14" ht="15.95" customHeight="1" x14ac:dyDescent="0.15">
      <c r="A30" s="2" t="s">
        <v>37</v>
      </c>
    </row>
    <row r="31" spans="1:14" ht="15.95" customHeight="1" x14ac:dyDescent="0.15">
      <c r="A31" s="2" t="s">
        <v>38</v>
      </c>
    </row>
    <row r="32" spans="1:14" ht="15.95" customHeight="1" x14ac:dyDescent="0.15">
      <c r="A32" s="2" t="s">
        <v>39</v>
      </c>
    </row>
    <row r="33" spans="1:1" ht="15.95" customHeight="1" x14ac:dyDescent="0.15">
      <c r="A33" s="2" t="s">
        <v>40</v>
      </c>
    </row>
  </sheetData>
  <mergeCells count="1">
    <mergeCell ref="B4:E4"/>
  </mergeCells>
  <phoneticPr fontId="3"/>
  <pageMargins left="0.98425196850393704" right="0.98425196850393704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2023-01-18T06:21:48Z</dcterms:created>
  <dcterms:modified xsi:type="dcterms:W3CDTF">2023-01-18T06:22:04Z</dcterms:modified>
</cp:coreProperties>
</file>