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経営企画課\統計係\04 統計資料\統計ダイジェスト関連\2015(H27）_作成中\統計ダイジェスト原稿\HP（Excel）用\"/>
    </mc:Choice>
  </mc:AlternateContent>
  <bookViews>
    <workbookView xWindow="0" yWindow="0" windowWidth="20490" windowHeight="7560"/>
  </bookViews>
  <sheets>
    <sheet name="目次" sheetId="11" r:id="rId1"/>
    <sheet name="12-1" sheetId="1" r:id="rId2"/>
    <sheet name="12-2" sheetId="2" r:id="rId3"/>
    <sheet name="12-3" sheetId="12" r:id="rId4"/>
    <sheet name="12-4" sheetId="4" r:id="rId5"/>
    <sheet name="12-5" sheetId="5" r:id="rId6"/>
    <sheet name="12-6" sheetId="6" r:id="rId7"/>
    <sheet name="12-7" sheetId="7" r:id="rId8"/>
    <sheet name="12-8" sheetId="8" r:id="rId9"/>
    <sheet name="12-9" sheetId="9" r:id="rId10"/>
    <sheet name="12-10" sheetId="10" r:id="rId11"/>
  </sheets>
  <externalReferences>
    <externalReference r:id="rId12"/>
  </externalReferences>
  <definedNames>
    <definedName name="Data" localSheetId="1">#REF!</definedName>
    <definedName name="Data" localSheetId="10">#REF!</definedName>
    <definedName name="Data" localSheetId="2">#REF!</definedName>
    <definedName name="Data" localSheetId="3">#REF!</definedName>
    <definedName name="Data" localSheetId="5">#REF!</definedName>
    <definedName name="Data" localSheetId="6">#REF!</definedName>
    <definedName name="Data" localSheetId="7">#REF!</definedName>
    <definedName name="Data" localSheetId="8">#REF!</definedName>
    <definedName name="Data" localSheetId="9">#REF!</definedName>
    <definedName name="Data">#REF!</definedName>
    <definedName name="DataEnd" localSheetId="10">#REF!</definedName>
    <definedName name="DataEnd" localSheetId="2">#REF!</definedName>
    <definedName name="DataEnd" localSheetId="3">#REF!</definedName>
    <definedName name="DataEnd" localSheetId="5">#REF!</definedName>
    <definedName name="DataEnd" localSheetId="6">#REF!</definedName>
    <definedName name="DataEnd" localSheetId="7">#REF!</definedName>
    <definedName name="DataEnd" localSheetId="8">#REF!</definedName>
    <definedName name="DataEnd" localSheetId="9">#REF!</definedName>
    <definedName name="DataEnd">#REF!</definedName>
    <definedName name="Hyousoku" localSheetId="10">#REF!</definedName>
    <definedName name="Hyousoku" localSheetId="2">#REF!</definedName>
    <definedName name="Hyousoku" localSheetId="3">#REF!</definedName>
    <definedName name="Hyousoku" localSheetId="5">#REF!</definedName>
    <definedName name="Hyousoku" localSheetId="6">#REF!</definedName>
    <definedName name="Hyousoku" localSheetId="7">#REF!</definedName>
    <definedName name="Hyousoku" localSheetId="8">#REF!</definedName>
    <definedName name="Hyousoku" localSheetId="9">#REF!</definedName>
    <definedName name="Hyousoku">#REF!</definedName>
    <definedName name="HyousokuArea">#REF!</definedName>
    <definedName name="HyousokuEnd">#REF!</definedName>
    <definedName name="Hyoutou">#REF!</definedName>
    <definedName name="_xlnm.Print_Titles" localSheetId="6">'12-6'!#REF!</definedName>
    <definedName name="Rangai0" localSheetId="1">#REF!</definedName>
    <definedName name="Rangai0" localSheetId="6">#REF!</definedName>
    <definedName name="Rangai0" localSheetId="7">#REF!</definedName>
    <definedName name="Rangai0" localSheetId="8">#REF!</definedName>
    <definedName name="Rangai0">#REF!</definedName>
    <definedName name="Title" localSheetId="6">#REF!</definedName>
    <definedName name="Title" localSheetId="7">#REF!</definedName>
    <definedName name="Title" localSheetId="8">#REF!</definedName>
    <definedName name="Title">#REF!</definedName>
    <definedName name="TitleEnglish" localSheetId="6">#REF!</definedName>
    <definedName name="TitleEnglish" localSheetId="7">#REF!</definedName>
    <definedName name="TitleEnglish" localSheetId="8">#REF!</definedName>
    <definedName name="TitleEnglish">#REF!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7" l="1"/>
  <c r="G18" i="7"/>
  <c r="G20" i="7" s="1"/>
  <c r="F18" i="7"/>
  <c r="F20" i="7" s="1"/>
  <c r="E18" i="7"/>
  <c r="D18" i="7"/>
  <c r="D20" i="7" s="1"/>
  <c r="C18" i="7"/>
  <c r="C20" i="7" s="1"/>
  <c r="D8" i="4"/>
  <c r="C8" i="4"/>
  <c r="H10" i="1"/>
  <c r="G10" i="1"/>
  <c r="F10" i="1"/>
  <c r="H9" i="1"/>
  <c r="G9" i="1"/>
  <c r="F9" i="1"/>
</calcChain>
</file>

<file path=xl/sharedStrings.xml><?xml version="1.0" encoding="utf-8"?>
<sst xmlns="http://schemas.openxmlformats.org/spreadsheetml/2006/main" count="301" uniqueCount="194">
  <si>
    <t>１２－１　国民年金被保険者数の推移</t>
    <rPh sb="5" eb="7">
      <t>コクミン</t>
    </rPh>
    <rPh sb="7" eb="9">
      <t>ネンキン</t>
    </rPh>
    <rPh sb="9" eb="10">
      <t>ヒ</t>
    </rPh>
    <rPh sb="10" eb="12">
      <t>ホケン</t>
    </rPh>
    <rPh sb="12" eb="13">
      <t>シャ</t>
    </rPh>
    <rPh sb="13" eb="14">
      <t>スウ</t>
    </rPh>
    <rPh sb="15" eb="17">
      <t>スイイ</t>
    </rPh>
    <phoneticPr fontId="3"/>
  </si>
  <si>
    <t>各年３月３１日現在</t>
    <phoneticPr fontId="3"/>
  </si>
  <si>
    <t>単位：人、千円</t>
    <rPh sb="0" eb="2">
      <t>タンイ</t>
    </rPh>
    <rPh sb="3" eb="4">
      <t>ニン</t>
    </rPh>
    <rPh sb="5" eb="7">
      <t>センエン</t>
    </rPh>
    <phoneticPr fontId="3"/>
  </si>
  <si>
    <t>平成23年</t>
    <rPh sb="0" eb="2">
      <t>ヘイセイ</t>
    </rPh>
    <rPh sb="4" eb="5">
      <t>ネン</t>
    </rPh>
    <phoneticPr fontId="1"/>
  </si>
  <si>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</si>
  <si>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</si>
  <si>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</si>
  <si>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1"/>
  </si>
  <si>
    <t>適用状況</t>
    <rPh sb="0" eb="2">
      <t>テキヨウ</t>
    </rPh>
    <rPh sb="2" eb="4">
      <t>ジョウキョウ</t>
    </rPh>
    <phoneticPr fontId="3"/>
  </si>
  <si>
    <t>総　数</t>
    <rPh sb="0" eb="1">
      <t>ソウ</t>
    </rPh>
    <rPh sb="2" eb="3">
      <t>スウ</t>
    </rPh>
    <phoneticPr fontId="3"/>
  </si>
  <si>
    <t>第1号被保険者</t>
    <rPh sb="0" eb="1">
      <t>ダイ</t>
    </rPh>
    <rPh sb="2" eb="3">
      <t>ゴウ</t>
    </rPh>
    <rPh sb="3" eb="7">
      <t>ヒホケンシャ</t>
    </rPh>
    <phoneticPr fontId="3"/>
  </si>
  <si>
    <t>任意加入被保険者</t>
    <rPh sb="0" eb="2">
      <t>ニンイ</t>
    </rPh>
    <rPh sb="2" eb="4">
      <t>カニュウ</t>
    </rPh>
    <rPh sb="4" eb="8">
      <t>ヒホケンシャ</t>
    </rPh>
    <phoneticPr fontId="3"/>
  </si>
  <si>
    <t>第3号被保険者</t>
    <rPh sb="0" eb="1">
      <t>ダイ</t>
    </rPh>
    <rPh sb="2" eb="3">
      <t>ゴウ</t>
    </rPh>
    <rPh sb="3" eb="4">
      <t>ヒ</t>
    </rPh>
    <rPh sb="4" eb="6">
      <t>ホケン</t>
    </rPh>
    <rPh sb="6" eb="7">
      <t>シャ</t>
    </rPh>
    <phoneticPr fontId="3"/>
  </si>
  <si>
    <t>給付状況</t>
    <rPh sb="0" eb="2">
      <t>キュウフ</t>
    </rPh>
    <rPh sb="2" eb="4">
      <t>ジョウキョウ</t>
    </rPh>
    <phoneticPr fontId="3"/>
  </si>
  <si>
    <t>受給権者数</t>
    <rPh sb="0" eb="2">
      <t>ジュキュウ</t>
    </rPh>
    <rPh sb="2" eb="3">
      <t>ケン</t>
    </rPh>
    <rPh sb="3" eb="4">
      <t>シャ</t>
    </rPh>
    <rPh sb="4" eb="5">
      <t>スウ</t>
    </rPh>
    <phoneticPr fontId="3"/>
  </si>
  <si>
    <t>年金総額</t>
    <rPh sb="0" eb="2">
      <t>ネンキン</t>
    </rPh>
    <rPh sb="2" eb="4">
      <t>ソウガク</t>
    </rPh>
    <phoneticPr fontId="3"/>
  </si>
  <si>
    <t>老齢給付</t>
    <rPh sb="0" eb="2">
      <t>ロウレイ</t>
    </rPh>
    <rPh sb="2" eb="4">
      <t>キュウフ</t>
    </rPh>
    <phoneticPr fontId="3"/>
  </si>
  <si>
    <t>障害給付</t>
    <rPh sb="0" eb="2">
      <t>ショウガイ</t>
    </rPh>
    <rPh sb="2" eb="4">
      <t>キュウフ</t>
    </rPh>
    <phoneticPr fontId="3"/>
  </si>
  <si>
    <t>遺族給付</t>
    <rPh sb="0" eb="2">
      <t>イゾク</t>
    </rPh>
    <rPh sb="2" eb="4">
      <t>キュウフ</t>
    </rPh>
    <phoneticPr fontId="3"/>
  </si>
  <si>
    <t xml:space="preserve">資料： 厚生労働省　国民年金市区町村別適用状況
市区町村別年金給付状況
</t>
    <rPh sb="0" eb="2">
      <t>シリョウ</t>
    </rPh>
    <rPh sb="4" eb="6">
      <t>コウセイ</t>
    </rPh>
    <rPh sb="6" eb="9">
      <t>ロウドウショウ</t>
    </rPh>
    <rPh sb="10" eb="12">
      <t>コクミン</t>
    </rPh>
    <rPh sb="12" eb="14">
      <t>ネンキン</t>
    </rPh>
    <rPh sb="14" eb="16">
      <t>シク</t>
    </rPh>
    <rPh sb="16" eb="18">
      <t>チョウソン</t>
    </rPh>
    <rPh sb="18" eb="19">
      <t>ベツ</t>
    </rPh>
    <rPh sb="19" eb="21">
      <t>テキヨウ</t>
    </rPh>
    <rPh sb="21" eb="23">
      <t>ジョウキョウ</t>
    </rPh>
    <rPh sb="24" eb="26">
      <t>シク</t>
    </rPh>
    <rPh sb="26" eb="28">
      <t>チョウソン</t>
    </rPh>
    <rPh sb="28" eb="29">
      <t>ベツ</t>
    </rPh>
    <rPh sb="29" eb="31">
      <t>ネンキン</t>
    </rPh>
    <rPh sb="31" eb="33">
      <t>キュウフ</t>
    </rPh>
    <rPh sb="33" eb="35">
      <t>ジョウキョウ</t>
    </rPh>
    <phoneticPr fontId="3"/>
  </si>
  <si>
    <t>注１　老齢給付とは、新法の老齢基礎年金並びに旧法拠出制年金の老齢年金及び通算老齢年金の合計です。</t>
    <rPh sb="0" eb="1">
      <t>チュウ</t>
    </rPh>
    <rPh sb="3" eb="5">
      <t>ロウレイ</t>
    </rPh>
    <rPh sb="5" eb="7">
      <t>キュウフ</t>
    </rPh>
    <rPh sb="10" eb="12">
      <t>シンポウ</t>
    </rPh>
    <rPh sb="13" eb="15">
      <t>ロウレイ</t>
    </rPh>
    <rPh sb="15" eb="17">
      <t>キソ</t>
    </rPh>
    <rPh sb="17" eb="19">
      <t>ネンキン</t>
    </rPh>
    <rPh sb="19" eb="20">
      <t>ナラ</t>
    </rPh>
    <rPh sb="22" eb="24">
      <t>キュウホウ</t>
    </rPh>
    <rPh sb="24" eb="26">
      <t>キョシュツ</t>
    </rPh>
    <rPh sb="26" eb="27">
      <t>セイ</t>
    </rPh>
    <rPh sb="27" eb="29">
      <t>ネンキン</t>
    </rPh>
    <rPh sb="30" eb="32">
      <t>ロウレイ</t>
    </rPh>
    <rPh sb="32" eb="34">
      <t>ネンキン</t>
    </rPh>
    <rPh sb="34" eb="35">
      <t>オヨ</t>
    </rPh>
    <rPh sb="36" eb="38">
      <t>ツウサン</t>
    </rPh>
    <rPh sb="38" eb="40">
      <t>ロウレイ</t>
    </rPh>
    <rPh sb="40" eb="42">
      <t>ネンキン</t>
    </rPh>
    <rPh sb="43" eb="45">
      <t>ゴウケイ</t>
    </rPh>
    <phoneticPr fontId="3"/>
  </si>
  <si>
    <t>注２　障害給付とは、新法の障害基礎年金及び旧法の障害年金の合計です。</t>
    <rPh sb="0" eb="1">
      <t>チュウ</t>
    </rPh>
    <phoneticPr fontId="3"/>
  </si>
  <si>
    <t>注３　遺族給付とは、新法の遺族基礎年金及び寡婦年金等の合計です。</t>
    <rPh sb="0" eb="1">
      <t>チュウ</t>
    </rPh>
    <phoneticPr fontId="3"/>
  </si>
  <si>
    <t>１２－２　国民健康保険加入及び給付状況の推移</t>
    <rPh sb="5" eb="7">
      <t>コクミン</t>
    </rPh>
    <rPh sb="7" eb="9">
      <t>ケンコウ</t>
    </rPh>
    <rPh sb="9" eb="11">
      <t>ホケン</t>
    </rPh>
    <rPh sb="11" eb="13">
      <t>カニュウ</t>
    </rPh>
    <rPh sb="13" eb="14">
      <t>オヨ</t>
    </rPh>
    <rPh sb="15" eb="17">
      <t>キュウフ</t>
    </rPh>
    <rPh sb="17" eb="19">
      <t>ジョウキョウ</t>
    </rPh>
    <rPh sb="20" eb="22">
      <t>スイイ</t>
    </rPh>
    <phoneticPr fontId="3"/>
  </si>
  <si>
    <t>各年４月１日現在</t>
    <rPh sb="0" eb="2">
      <t>カクネン</t>
    </rPh>
    <rPh sb="3" eb="4">
      <t>ガツ</t>
    </rPh>
    <rPh sb="5" eb="6">
      <t>ニチ</t>
    </rPh>
    <rPh sb="6" eb="8">
      <t>ゲンザイ</t>
    </rPh>
    <phoneticPr fontId="3"/>
  </si>
  <si>
    <t>単位：人、千円</t>
    <rPh sb="0" eb="2">
      <t>タンイ</t>
    </rPh>
    <rPh sb="3" eb="4">
      <t>ヒト</t>
    </rPh>
    <rPh sb="5" eb="7">
      <t>センエン</t>
    </rPh>
    <phoneticPr fontId="3"/>
  </si>
  <si>
    <t>加入状況</t>
    <rPh sb="0" eb="1">
      <t>カ</t>
    </rPh>
    <rPh sb="1" eb="2">
      <t>イ</t>
    </rPh>
    <rPh sb="2" eb="4">
      <t>ジョウキョウ</t>
    </rPh>
    <phoneticPr fontId="3"/>
  </si>
  <si>
    <t>加入
世帯数</t>
    <rPh sb="0" eb="2">
      <t>カニュウ</t>
    </rPh>
    <rPh sb="3" eb="5">
      <t>セタイ</t>
    </rPh>
    <rPh sb="5" eb="6">
      <t>スウ</t>
    </rPh>
    <phoneticPr fontId="3"/>
  </si>
  <si>
    <t>被保
険者数</t>
    <rPh sb="0" eb="1">
      <t>ヒ</t>
    </rPh>
    <rPh sb="1" eb="2">
      <t>タモツ</t>
    </rPh>
    <rPh sb="3" eb="4">
      <t>ケン</t>
    </rPh>
    <rPh sb="4" eb="5">
      <t>シャ</t>
    </rPh>
    <rPh sb="5" eb="6">
      <t>スウ</t>
    </rPh>
    <phoneticPr fontId="3"/>
  </si>
  <si>
    <t>加入率</t>
    <rPh sb="0" eb="2">
      <t>カニュウ</t>
    </rPh>
    <rPh sb="2" eb="3">
      <t>リツ</t>
    </rPh>
    <phoneticPr fontId="3"/>
  </si>
  <si>
    <t>合計</t>
    <rPh sb="0" eb="2">
      <t>ゴウケイ</t>
    </rPh>
    <phoneticPr fontId="3"/>
  </si>
  <si>
    <t>療養給付費</t>
    <rPh sb="0" eb="2">
      <t>リョウヨウ</t>
    </rPh>
    <rPh sb="2" eb="4">
      <t>キュウフ</t>
    </rPh>
    <rPh sb="4" eb="5">
      <t>ヒ</t>
    </rPh>
    <phoneticPr fontId="3"/>
  </si>
  <si>
    <t>療養費</t>
    <rPh sb="0" eb="2">
      <t>リョウヨウ</t>
    </rPh>
    <rPh sb="2" eb="3">
      <t>ヒ</t>
    </rPh>
    <phoneticPr fontId="3"/>
  </si>
  <si>
    <t>世帯</t>
    <phoneticPr fontId="3"/>
  </si>
  <si>
    <t>被保険者</t>
    <rPh sb="0" eb="1">
      <t>ヒ</t>
    </rPh>
    <rPh sb="1" eb="4">
      <t>ホケンシャ</t>
    </rPh>
    <phoneticPr fontId="3"/>
  </si>
  <si>
    <t>件数</t>
    <rPh sb="0" eb="2">
      <t>ケンスウ</t>
    </rPh>
    <phoneticPr fontId="3"/>
  </si>
  <si>
    <t>支払額</t>
    <rPh sb="0" eb="2">
      <t>シハライ</t>
    </rPh>
    <rPh sb="2" eb="3">
      <t>ガク</t>
    </rPh>
    <phoneticPr fontId="3"/>
  </si>
  <si>
    <t>平成22年</t>
    <rPh sb="0" eb="2">
      <t>ヘイセイ</t>
    </rPh>
    <rPh sb="4" eb="5">
      <t>ネン</t>
    </rPh>
    <phoneticPr fontId="10"/>
  </si>
  <si>
    <t>平成23年</t>
    <rPh sb="0" eb="2">
      <t>ヘイセイ</t>
    </rPh>
    <rPh sb="4" eb="5">
      <t>ネン</t>
    </rPh>
    <phoneticPr fontId="10"/>
  </si>
  <si>
    <t>平成24年</t>
    <rPh sb="0" eb="2">
      <t>ヘイセイ</t>
    </rPh>
    <rPh sb="4" eb="5">
      <t>ネン</t>
    </rPh>
    <phoneticPr fontId="10"/>
  </si>
  <si>
    <t>資料：保険年金課</t>
    <rPh sb="0" eb="2">
      <t>シリョウ</t>
    </rPh>
    <rPh sb="3" eb="5">
      <t>ホケン</t>
    </rPh>
    <rPh sb="5" eb="7">
      <t>ネンキン</t>
    </rPh>
    <rPh sb="7" eb="8">
      <t>カ</t>
    </rPh>
    <phoneticPr fontId="3"/>
  </si>
  <si>
    <t>１２－３　各種医療費助成・給付の状況の推移</t>
    <rPh sb="19" eb="21">
      <t>スイイ</t>
    </rPh>
    <phoneticPr fontId="3"/>
  </si>
  <si>
    <t>単位：人、件、円</t>
    <rPh sb="0" eb="2">
      <t>タンイ</t>
    </rPh>
    <rPh sb="3" eb="4">
      <t>ニン</t>
    </rPh>
    <rPh sb="5" eb="6">
      <t>ケン</t>
    </rPh>
    <rPh sb="7" eb="8">
      <t>エン</t>
    </rPh>
    <phoneticPr fontId="3"/>
  </si>
  <si>
    <t>平成22年</t>
    <rPh sb="0" eb="2">
      <t>ヘイセイ</t>
    </rPh>
    <rPh sb="4" eb="5">
      <t>ネン</t>
    </rPh>
    <phoneticPr fontId="1"/>
  </si>
  <si>
    <t>平成26年</t>
    <rPh sb="0" eb="2">
      <t>ヘイセイ</t>
    </rPh>
    <rPh sb="4" eb="5">
      <t>ネン</t>
    </rPh>
    <phoneticPr fontId="1"/>
  </si>
  <si>
    <t>受給者数</t>
  </si>
  <si>
    <t>受給件数</t>
  </si>
  <si>
    <t>給付費</t>
    <rPh sb="0" eb="2">
      <t>キュウフ</t>
    </rPh>
    <phoneticPr fontId="1"/>
  </si>
  <si>
    <t>受給者数
の月平均</t>
    <phoneticPr fontId="3"/>
  </si>
  <si>
    <t>助成件数</t>
    <phoneticPr fontId="3"/>
  </si>
  <si>
    <t>一人親家庭等
医療費助成</t>
    <rPh sb="0" eb="2">
      <t>ヒトリ</t>
    </rPh>
    <rPh sb="2" eb="3">
      <t>オヤ</t>
    </rPh>
    <rPh sb="3" eb="5">
      <t>カテイ</t>
    </rPh>
    <rPh sb="5" eb="6">
      <t>トウ</t>
    </rPh>
    <phoneticPr fontId="3"/>
  </si>
  <si>
    <t>注　「高齢者の医療に関する法律」による被保険者。</t>
    <rPh sb="0" eb="1">
      <t>チュウ</t>
    </rPh>
    <rPh sb="3" eb="6">
      <t>コウレイシャ</t>
    </rPh>
    <rPh sb="7" eb="9">
      <t>イリョウ</t>
    </rPh>
    <rPh sb="10" eb="11">
      <t>カン</t>
    </rPh>
    <rPh sb="13" eb="15">
      <t>ホウリツ</t>
    </rPh>
    <rPh sb="19" eb="20">
      <t>ヒ</t>
    </rPh>
    <rPh sb="20" eb="23">
      <t>ホケンシャ</t>
    </rPh>
    <phoneticPr fontId="1"/>
  </si>
  <si>
    <t>資料：保険年金課、福祉ささえあい課</t>
    <rPh sb="0" eb="2">
      <t>シリョウ</t>
    </rPh>
    <rPh sb="9" eb="11">
      <t>フクシ</t>
    </rPh>
    <rPh sb="16" eb="17">
      <t>カ</t>
    </rPh>
    <phoneticPr fontId="1"/>
  </si>
  <si>
    <t>１２－４　介護保険の状況の推移</t>
    <rPh sb="13" eb="15">
      <t>スイイ</t>
    </rPh>
    <phoneticPr fontId="3"/>
  </si>
  <si>
    <t>各年１０月１日現在</t>
    <phoneticPr fontId="3"/>
  </si>
  <si>
    <t>単位：人</t>
    <rPh sb="0" eb="2">
      <t>タンイ</t>
    </rPh>
    <rPh sb="3" eb="4">
      <t>ニン</t>
    </rPh>
    <phoneticPr fontId="3"/>
  </si>
  <si>
    <t>平成24年</t>
    <rPh sb="0" eb="2">
      <t>ヘイセイ</t>
    </rPh>
    <rPh sb="4" eb="5">
      <t>ネン</t>
    </rPh>
    <phoneticPr fontId="1"/>
  </si>
  <si>
    <t>総人口</t>
    <rPh sb="0" eb="1">
      <t>ソウ</t>
    </rPh>
    <rPh sb="1" eb="2">
      <t>ヒト</t>
    </rPh>
    <rPh sb="2" eb="3">
      <t>クチ</t>
    </rPh>
    <phoneticPr fontId="3"/>
  </si>
  <si>
    <t>高齢者の動き</t>
    <rPh sb="0" eb="3">
      <t>コウレイシャ</t>
    </rPh>
    <rPh sb="4" eb="5">
      <t>ウゴ</t>
    </rPh>
    <phoneticPr fontId="3"/>
  </si>
  <si>
    <t>高齢者人口</t>
    <rPh sb="0" eb="1">
      <t>タカ</t>
    </rPh>
    <rPh sb="1" eb="2">
      <t>ヨワイ</t>
    </rPh>
    <rPh sb="2" eb="3">
      <t>モノ</t>
    </rPh>
    <rPh sb="3" eb="4">
      <t>ヒト</t>
    </rPh>
    <rPh sb="4" eb="5">
      <t>クチ</t>
    </rPh>
    <phoneticPr fontId="3"/>
  </si>
  <si>
    <t>高齢化率</t>
    <rPh sb="0" eb="1">
      <t>タカ</t>
    </rPh>
    <rPh sb="1" eb="2">
      <t>ヨワイ</t>
    </rPh>
    <rPh sb="2" eb="3">
      <t>カ</t>
    </rPh>
    <rPh sb="3" eb="4">
      <t>リツ</t>
    </rPh>
    <phoneticPr fontId="3"/>
  </si>
  <si>
    <t>認定者の動き　</t>
    <rPh sb="0" eb="3">
      <t>ニンテイシャ</t>
    </rPh>
    <rPh sb="4" eb="5">
      <t>ウゴ</t>
    </rPh>
    <phoneticPr fontId="3"/>
  </si>
  <si>
    <t>認定者数</t>
    <rPh sb="0" eb="1">
      <t>ニン</t>
    </rPh>
    <rPh sb="1" eb="2">
      <t>サダム</t>
    </rPh>
    <rPh sb="2" eb="3">
      <t>モノ</t>
    </rPh>
    <rPh sb="3" eb="4">
      <t>スウ</t>
    </rPh>
    <phoneticPr fontId="3"/>
  </si>
  <si>
    <t>認定者率</t>
    <rPh sb="0" eb="1">
      <t>ニン</t>
    </rPh>
    <rPh sb="1" eb="2">
      <t>サダム</t>
    </rPh>
    <rPh sb="2" eb="3">
      <t>モノ</t>
    </rPh>
    <rPh sb="3" eb="4">
      <t>リツ</t>
    </rPh>
    <phoneticPr fontId="3"/>
  </si>
  <si>
    <t>認定者数
の内訳</t>
    <rPh sb="0" eb="3">
      <t>ニンテイシャ</t>
    </rPh>
    <rPh sb="3" eb="4">
      <t>スウ</t>
    </rPh>
    <rPh sb="6" eb="7">
      <t>ナイ</t>
    </rPh>
    <rPh sb="7" eb="8">
      <t>ヤク</t>
    </rPh>
    <phoneticPr fontId="3"/>
  </si>
  <si>
    <t>要支援１</t>
    <rPh sb="0" eb="1">
      <t>ヨウ</t>
    </rPh>
    <rPh sb="1" eb="2">
      <t>ササ</t>
    </rPh>
    <rPh sb="2" eb="3">
      <t>オン</t>
    </rPh>
    <phoneticPr fontId="3"/>
  </si>
  <si>
    <t>要支援２</t>
    <rPh sb="0" eb="1">
      <t>ヨウ</t>
    </rPh>
    <rPh sb="1" eb="2">
      <t>ササ</t>
    </rPh>
    <rPh sb="2" eb="3">
      <t>オン</t>
    </rPh>
    <phoneticPr fontId="3"/>
  </si>
  <si>
    <t>要介護１</t>
    <rPh sb="0" eb="1">
      <t>ヨウ</t>
    </rPh>
    <rPh sb="1" eb="2">
      <t>スケ</t>
    </rPh>
    <rPh sb="2" eb="3">
      <t>マモル</t>
    </rPh>
    <phoneticPr fontId="3"/>
  </si>
  <si>
    <t>要介護２</t>
    <rPh sb="0" eb="1">
      <t>ヨウ</t>
    </rPh>
    <rPh sb="1" eb="2">
      <t>スケ</t>
    </rPh>
    <rPh sb="2" eb="3">
      <t>マモル</t>
    </rPh>
    <phoneticPr fontId="3"/>
  </si>
  <si>
    <t>要介護３</t>
    <rPh sb="0" eb="1">
      <t>ヨウ</t>
    </rPh>
    <rPh sb="1" eb="2">
      <t>スケ</t>
    </rPh>
    <rPh sb="2" eb="3">
      <t>ゴ</t>
    </rPh>
    <phoneticPr fontId="3"/>
  </si>
  <si>
    <t>要介護４</t>
    <rPh sb="0" eb="1">
      <t>ヨウ</t>
    </rPh>
    <rPh sb="1" eb="2">
      <t>スケ</t>
    </rPh>
    <rPh sb="2" eb="3">
      <t>マモル</t>
    </rPh>
    <phoneticPr fontId="3"/>
  </si>
  <si>
    <t>要介護５</t>
    <rPh sb="0" eb="1">
      <t>ヨウ</t>
    </rPh>
    <rPh sb="1" eb="2">
      <t>スケ</t>
    </rPh>
    <rPh sb="2" eb="3">
      <t>マモル</t>
    </rPh>
    <phoneticPr fontId="3"/>
  </si>
  <si>
    <t>計</t>
    <rPh sb="0" eb="1">
      <t>ケイ</t>
    </rPh>
    <phoneticPr fontId="3"/>
  </si>
  <si>
    <t>サービス
利用者の状況</t>
    <rPh sb="5" eb="8">
      <t>リヨウシャ</t>
    </rPh>
    <rPh sb="9" eb="10">
      <t>ジョウ</t>
    </rPh>
    <rPh sb="10" eb="11">
      <t>キョウ</t>
    </rPh>
    <phoneticPr fontId="3"/>
  </si>
  <si>
    <t>サービス利用者</t>
    <rPh sb="4" eb="7">
      <t>リヨウシャ</t>
    </rPh>
    <phoneticPr fontId="3"/>
  </si>
  <si>
    <t>うち施設利用者</t>
    <rPh sb="2" eb="4">
      <t>シセツ</t>
    </rPh>
    <rPh sb="4" eb="7">
      <t>リヨウシャ</t>
    </rPh>
    <phoneticPr fontId="3"/>
  </si>
  <si>
    <t>うち居宅利用者</t>
    <rPh sb="2" eb="4">
      <t>キョタク</t>
    </rPh>
    <rPh sb="4" eb="7">
      <t>リヨウシャ</t>
    </rPh>
    <phoneticPr fontId="3"/>
  </si>
  <si>
    <t>受給率</t>
    <rPh sb="0" eb="1">
      <t>ウケ</t>
    </rPh>
    <rPh sb="1" eb="2">
      <t>キュウ</t>
    </rPh>
    <rPh sb="2" eb="3">
      <t>リツ</t>
    </rPh>
    <phoneticPr fontId="3"/>
  </si>
  <si>
    <t>資料：介護保険課</t>
    <rPh sb="0" eb="2">
      <t>シリョウ</t>
    </rPh>
    <rPh sb="3" eb="5">
      <t>カイゴ</t>
    </rPh>
    <rPh sb="5" eb="7">
      <t>ホケン</t>
    </rPh>
    <rPh sb="7" eb="8">
      <t>カ</t>
    </rPh>
    <phoneticPr fontId="3"/>
  </si>
  <si>
    <t>１２－５　保育園数及び園児数、保育士の状況の推移</t>
    <rPh sb="5" eb="8">
      <t>ホイクエン</t>
    </rPh>
    <rPh sb="8" eb="9">
      <t>スウ</t>
    </rPh>
    <rPh sb="9" eb="10">
      <t>オヨ</t>
    </rPh>
    <rPh sb="11" eb="13">
      <t>エンジ</t>
    </rPh>
    <rPh sb="13" eb="14">
      <t>スウ</t>
    </rPh>
    <rPh sb="15" eb="18">
      <t>ホイクシ</t>
    </rPh>
    <rPh sb="19" eb="21">
      <t>ジョウキョウ</t>
    </rPh>
    <rPh sb="22" eb="24">
      <t>スイイ</t>
    </rPh>
    <phoneticPr fontId="3"/>
  </si>
  <si>
    <t>各年１０月１日現在　</t>
    <rPh sb="0" eb="1">
      <t>カク</t>
    </rPh>
    <rPh sb="1" eb="2">
      <t>ネン</t>
    </rPh>
    <phoneticPr fontId="3"/>
  </si>
  <si>
    <t>単位：園、人</t>
    <rPh sb="3" eb="4">
      <t>エン</t>
    </rPh>
    <phoneticPr fontId="3"/>
  </si>
  <si>
    <t>保育園数</t>
    <rPh sb="0" eb="2">
      <t>ホイク</t>
    </rPh>
    <rPh sb="2" eb="3">
      <t>エン</t>
    </rPh>
    <rPh sb="3" eb="4">
      <t>スウ</t>
    </rPh>
    <phoneticPr fontId="3"/>
  </si>
  <si>
    <t>総数</t>
    <rPh sb="0" eb="2">
      <t>ソウスウ</t>
    </rPh>
    <phoneticPr fontId="3"/>
  </si>
  <si>
    <t>公立</t>
    <rPh sb="0" eb="2">
      <t>コウリツ</t>
    </rPh>
    <phoneticPr fontId="3"/>
  </si>
  <si>
    <t>私立</t>
    <rPh sb="0" eb="2">
      <t>シリツ</t>
    </rPh>
    <phoneticPr fontId="3"/>
  </si>
  <si>
    <t>園児数</t>
    <rPh sb="0" eb="2">
      <t>エンジ</t>
    </rPh>
    <rPh sb="2" eb="3">
      <t>スウ</t>
    </rPh>
    <phoneticPr fontId="3"/>
  </si>
  <si>
    <t>３歳未満</t>
    <rPh sb="0" eb="2">
      <t>３サイ</t>
    </rPh>
    <rPh sb="2" eb="4">
      <t>ミマン</t>
    </rPh>
    <phoneticPr fontId="3"/>
  </si>
  <si>
    <t>３歳以上</t>
    <rPh sb="0" eb="2">
      <t>３サイ</t>
    </rPh>
    <rPh sb="2" eb="4">
      <t>イジョウ</t>
    </rPh>
    <phoneticPr fontId="3"/>
  </si>
  <si>
    <t>保育士数</t>
    <rPh sb="0" eb="3">
      <t>ホイクシ</t>
    </rPh>
    <rPh sb="3" eb="4">
      <t>スウ</t>
    </rPh>
    <phoneticPr fontId="3"/>
  </si>
  <si>
    <t>資料：こども未来課</t>
    <phoneticPr fontId="3"/>
  </si>
  <si>
    <t>１２－６　生活保護世帯の推移</t>
    <rPh sb="5" eb="7">
      <t>セイカツ</t>
    </rPh>
    <rPh sb="7" eb="9">
      <t>ホゴ</t>
    </rPh>
    <rPh sb="9" eb="11">
      <t>セタイ</t>
    </rPh>
    <rPh sb="12" eb="14">
      <t>スイイ</t>
    </rPh>
    <phoneticPr fontId="3"/>
  </si>
  <si>
    <t>単位：世帯、人</t>
    <rPh sb="0" eb="2">
      <t>タンイ</t>
    </rPh>
    <rPh sb="3" eb="5">
      <t>セタイ</t>
    </rPh>
    <rPh sb="6" eb="7">
      <t>ニン</t>
    </rPh>
    <phoneticPr fontId="3"/>
  </si>
  <si>
    <t>平成22年度</t>
    <rPh sb="0" eb="2">
      <t>ヘイセイ</t>
    </rPh>
    <phoneticPr fontId="3"/>
  </si>
  <si>
    <t>平成23年度</t>
    <rPh sb="0" eb="2">
      <t>ヘイセイ</t>
    </rPh>
    <phoneticPr fontId="3"/>
  </si>
  <si>
    <t>平成24年度</t>
    <rPh sb="0" eb="2">
      <t>ヘイセイ</t>
    </rPh>
    <rPh sb="4" eb="6">
      <t>ネンド</t>
    </rPh>
    <phoneticPr fontId="3"/>
  </si>
  <si>
    <t>平成25年度</t>
    <rPh sb="0" eb="2">
      <t>ヘイセイ</t>
    </rPh>
    <rPh sb="4" eb="6">
      <t>ネンド</t>
    </rPh>
    <phoneticPr fontId="3"/>
  </si>
  <si>
    <t>平成26年度</t>
    <rPh sb="0" eb="2">
      <t>ヘイセイ</t>
    </rPh>
    <rPh sb="4" eb="6">
      <t>ネンド</t>
    </rPh>
    <phoneticPr fontId="3"/>
  </si>
  <si>
    <t>被保護平均実世帯数</t>
    <phoneticPr fontId="3"/>
  </si>
  <si>
    <t>被保護平均実人員</t>
    <phoneticPr fontId="3"/>
  </si>
  <si>
    <t>注　各年度平均</t>
    <rPh sb="0" eb="1">
      <t>チュウ</t>
    </rPh>
    <rPh sb="2" eb="5">
      <t>カクネンド</t>
    </rPh>
    <rPh sb="5" eb="7">
      <t>ヘイキン</t>
    </rPh>
    <phoneticPr fontId="3"/>
  </si>
  <si>
    <t>資料：保護課</t>
    <rPh sb="0" eb="2">
      <t>シリョウ</t>
    </rPh>
    <rPh sb="3" eb="5">
      <t>ホゴ</t>
    </rPh>
    <rPh sb="5" eb="6">
      <t>カ</t>
    </rPh>
    <phoneticPr fontId="3"/>
  </si>
  <si>
    <t>　　　</t>
    <phoneticPr fontId="3"/>
  </si>
  <si>
    <t>１２－７　生活保護世帯の状況の推移</t>
    <rPh sb="5" eb="7">
      <t>セイカツ</t>
    </rPh>
    <rPh sb="7" eb="9">
      <t>ホゴ</t>
    </rPh>
    <rPh sb="9" eb="11">
      <t>セタイ</t>
    </rPh>
    <rPh sb="12" eb="14">
      <t>ジョウキョウ</t>
    </rPh>
    <rPh sb="15" eb="17">
      <t>スイイ</t>
    </rPh>
    <phoneticPr fontId="3"/>
  </si>
  <si>
    <t>平成22年度</t>
    <rPh sb="0" eb="2">
      <t>ヘイセイ</t>
    </rPh>
    <rPh sb="4" eb="6">
      <t>ネンド</t>
    </rPh>
    <phoneticPr fontId="1"/>
  </si>
  <si>
    <t>平成23年度</t>
    <rPh sb="0" eb="2">
      <t>ヘイセイ</t>
    </rPh>
    <rPh sb="4" eb="6">
      <t>ネンド</t>
    </rPh>
    <phoneticPr fontId="1"/>
  </si>
  <si>
    <t>平成24年度</t>
    <rPh sb="0" eb="2">
      <t>ヘイセイ</t>
    </rPh>
    <rPh sb="4" eb="6">
      <t>ネンド</t>
    </rPh>
    <phoneticPr fontId="1"/>
  </si>
  <si>
    <t>平成25年度</t>
    <rPh sb="0" eb="2">
      <t>ヘイセイ</t>
    </rPh>
    <rPh sb="4" eb="5">
      <t>ネン</t>
    </rPh>
    <rPh sb="5" eb="6">
      <t>ド</t>
    </rPh>
    <phoneticPr fontId="3"/>
  </si>
  <si>
    <t>平成26年度</t>
    <rPh sb="0" eb="2">
      <t>ヘイセイ</t>
    </rPh>
    <rPh sb="4" eb="5">
      <t>ネン</t>
    </rPh>
    <rPh sb="5" eb="6">
      <t>ド</t>
    </rPh>
    <phoneticPr fontId="3"/>
  </si>
  <si>
    <t>被保護</t>
    <rPh sb="0" eb="1">
      <t>ヒ</t>
    </rPh>
    <rPh sb="1" eb="2">
      <t>ホ</t>
    </rPh>
    <rPh sb="2" eb="3">
      <t>ユズル</t>
    </rPh>
    <phoneticPr fontId="3"/>
  </si>
  <si>
    <t>世帯</t>
    <rPh sb="0" eb="1">
      <t>ヨ</t>
    </rPh>
    <rPh sb="1" eb="2">
      <t>オビ</t>
    </rPh>
    <phoneticPr fontId="3"/>
  </si>
  <si>
    <t>人員</t>
    <rPh sb="0" eb="1">
      <t>ヒト</t>
    </rPh>
    <rPh sb="1" eb="2">
      <t>イン</t>
    </rPh>
    <phoneticPr fontId="3"/>
  </si>
  <si>
    <t>保護率</t>
    <rPh sb="0" eb="2">
      <t>ホゴ</t>
    </rPh>
    <rPh sb="2" eb="3">
      <t>リツ</t>
    </rPh>
    <phoneticPr fontId="3"/>
  </si>
  <si>
    <t>15.3‰</t>
    <phoneticPr fontId="3"/>
  </si>
  <si>
    <t>16.9‰</t>
    <phoneticPr fontId="3"/>
  </si>
  <si>
    <t>17.5‰</t>
  </si>
  <si>
    <t>17.2‰</t>
    <phoneticPr fontId="3"/>
  </si>
  <si>
    <t>16.6‰</t>
    <phoneticPr fontId="3"/>
  </si>
  <si>
    <t>保護費</t>
    <rPh sb="0" eb="1">
      <t>タモツ</t>
    </rPh>
    <rPh sb="1" eb="2">
      <t>ユズル</t>
    </rPh>
    <rPh sb="2" eb="3">
      <t>ヒ</t>
    </rPh>
    <phoneticPr fontId="3"/>
  </si>
  <si>
    <t>１か月
平均扶助費</t>
    <rPh sb="2" eb="3">
      <t>ゲツ</t>
    </rPh>
    <rPh sb="4" eb="5">
      <t>ヒラ</t>
    </rPh>
    <rPh sb="5" eb="6">
      <t>タモツ</t>
    </rPh>
    <rPh sb="6" eb="7">
      <t>タモツ</t>
    </rPh>
    <rPh sb="7" eb="8">
      <t>スケ</t>
    </rPh>
    <rPh sb="8" eb="9">
      <t>ヒ</t>
    </rPh>
    <phoneticPr fontId="3"/>
  </si>
  <si>
    <t>総額</t>
    <rPh sb="0" eb="1">
      <t>フサ</t>
    </rPh>
    <rPh sb="1" eb="2">
      <t>ガク</t>
    </rPh>
    <phoneticPr fontId="3"/>
  </si>
  <si>
    <t>生活</t>
    <rPh sb="0" eb="1">
      <t>ショウ</t>
    </rPh>
    <rPh sb="1" eb="2">
      <t>カツ</t>
    </rPh>
    <phoneticPr fontId="3"/>
  </si>
  <si>
    <t>住宅</t>
    <rPh sb="0" eb="1">
      <t>ジュウ</t>
    </rPh>
    <rPh sb="1" eb="2">
      <t>タク</t>
    </rPh>
    <phoneticPr fontId="3"/>
  </si>
  <si>
    <t>教育</t>
    <rPh sb="0" eb="1">
      <t>キョウ</t>
    </rPh>
    <rPh sb="1" eb="2">
      <t>イク</t>
    </rPh>
    <phoneticPr fontId="3"/>
  </si>
  <si>
    <t>介護</t>
    <rPh sb="0" eb="1">
      <t>スケ</t>
    </rPh>
    <rPh sb="1" eb="2">
      <t>ユズル</t>
    </rPh>
    <phoneticPr fontId="3"/>
  </si>
  <si>
    <t>医療</t>
    <rPh sb="0" eb="1">
      <t>イ</t>
    </rPh>
    <rPh sb="1" eb="2">
      <t>リョウ</t>
    </rPh>
    <phoneticPr fontId="3"/>
  </si>
  <si>
    <t>その他</t>
    <rPh sb="2" eb="3">
      <t>タ</t>
    </rPh>
    <phoneticPr fontId="3"/>
  </si>
  <si>
    <t>注　保護率については単位‰（ﾊﾟｰﾐﾙ）</t>
    <phoneticPr fontId="3"/>
  </si>
  <si>
    <t>１２－８　生活保護の実施状況の推移</t>
    <rPh sb="5" eb="7">
      <t>セイカツ</t>
    </rPh>
    <rPh sb="7" eb="9">
      <t>ホゴ</t>
    </rPh>
    <rPh sb="10" eb="12">
      <t>ジッシ</t>
    </rPh>
    <rPh sb="15" eb="17">
      <t>スイイ</t>
    </rPh>
    <phoneticPr fontId="3"/>
  </si>
  <si>
    <t>単位：千円</t>
    <rPh sb="0" eb="2">
      <t>タンイ</t>
    </rPh>
    <rPh sb="3" eb="5">
      <t>センエン</t>
    </rPh>
    <phoneticPr fontId="3"/>
  </si>
  <si>
    <t>平成22年度</t>
    <rPh sb="0" eb="2">
      <t>ヘイセイ</t>
    </rPh>
    <rPh sb="4" eb="6">
      <t>ネンド</t>
    </rPh>
    <phoneticPr fontId="3"/>
  </si>
  <si>
    <t>総    額</t>
    <rPh sb="0" eb="6">
      <t>ソウガク</t>
    </rPh>
    <phoneticPr fontId="3"/>
  </si>
  <si>
    <t>世帯数</t>
    <rPh sb="0" eb="3">
      <t>セタイスウ</t>
    </rPh>
    <phoneticPr fontId="3"/>
  </si>
  <si>
    <t>人員</t>
    <rPh sb="0" eb="2">
      <t>ジンイン</t>
    </rPh>
    <phoneticPr fontId="3"/>
  </si>
  <si>
    <t>保護費</t>
    <rPh sb="0" eb="3">
      <t>ホゴヒ</t>
    </rPh>
    <phoneticPr fontId="3"/>
  </si>
  <si>
    <t>生活扶助</t>
    <rPh sb="0" eb="2">
      <t>セイカツ</t>
    </rPh>
    <rPh sb="2" eb="4">
      <t>フジョ</t>
    </rPh>
    <phoneticPr fontId="3"/>
  </si>
  <si>
    <t>住宅扶助</t>
    <rPh sb="0" eb="2">
      <t>ジュウタク</t>
    </rPh>
    <rPh sb="2" eb="4">
      <t>フジョ</t>
    </rPh>
    <phoneticPr fontId="3"/>
  </si>
  <si>
    <t>教育扶助</t>
    <rPh sb="0" eb="2">
      <t>キョウイク</t>
    </rPh>
    <rPh sb="2" eb="4">
      <t>フジョ</t>
    </rPh>
    <phoneticPr fontId="3"/>
  </si>
  <si>
    <t>介護扶助</t>
    <rPh sb="0" eb="2">
      <t>カイゴ</t>
    </rPh>
    <rPh sb="2" eb="4">
      <t>フジョ</t>
    </rPh>
    <phoneticPr fontId="3"/>
  </si>
  <si>
    <t>医療扶助</t>
    <rPh sb="0" eb="2">
      <t>イリョウ</t>
    </rPh>
    <rPh sb="2" eb="4">
      <t>フジョ</t>
    </rPh>
    <phoneticPr fontId="3"/>
  </si>
  <si>
    <t>出産扶助</t>
    <rPh sb="0" eb="2">
      <t>シュッサン</t>
    </rPh>
    <rPh sb="2" eb="4">
      <t>フジョ</t>
    </rPh>
    <phoneticPr fontId="3"/>
  </si>
  <si>
    <t>生業扶助</t>
    <rPh sb="0" eb="1">
      <t>セイカツ</t>
    </rPh>
    <rPh sb="1" eb="2">
      <t>ギョウ</t>
    </rPh>
    <rPh sb="2" eb="4">
      <t>フジョ</t>
    </rPh>
    <phoneticPr fontId="3"/>
  </si>
  <si>
    <t>葬祭扶助</t>
    <rPh sb="0" eb="2">
      <t>ソウサイ</t>
    </rPh>
    <rPh sb="2" eb="4">
      <t>フジョ</t>
    </rPh>
    <phoneticPr fontId="3"/>
  </si>
  <si>
    <t>施設事務費</t>
    <rPh sb="0" eb="1">
      <t>ホドコ</t>
    </rPh>
    <rPh sb="1" eb="2">
      <t>セツ</t>
    </rPh>
    <rPh sb="2" eb="3">
      <t>コト</t>
    </rPh>
    <rPh sb="3" eb="4">
      <t>ツトム</t>
    </rPh>
    <rPh sb="4" eb="5">
      <t>ヒ</t>
    </rPh>
    <phoneticPr fontId="3"/>
  </si>
  <si>
    <t>資料：保護課</t>
    <rPh sb="0" eb="2">
      <t>シリョウ</t>
    </rPh>
    <rPh sb="3" eb="6">
      <t>ホゴカ</t>
    </rPh>
    <phoneticPr fontId="3"/>
  </si>
  <si>
    <t>　　</t>
    <phoneticPr fontId="3"/>
  </si>
  <si>
    <t>１２－９　一般職業紹介状況の推移（パートを含む）</t>
    <rPh sb="5" eb="7">
      <t>イッパン</t>
    </rPh>
    <rPh sb="7" eb="9">
      <t>ショクギョウ</t>
    </rPh>
    <rPh sb="9" eb="11">
      <t>ショウカイ</t>
    </rPh>
    <rPh sb="11" eb="13">
      <t>ジョウキョウ</t>
    </rPh>
    <rPh sb="14" eb="16">
      <t>スイイ</t>
    </rPh>
    <rPh sb="21" eb="22">
      <t>フク</t>
    </rPh>
    <phoneticPr fontId="3"/>
  </si>
  <si>
    <t xml:space="preserve">     単位：人</t>
    <rPh sb="5" eb="7">
      <t>タンイ</t>
    </rPh>
    <rPh sb="8" eb="9">
      <t>ニン</t>
    </rPh>
    <phoneticPr fontId="3"/>
  </si>
  <si>
    <t>平成23年度</t>
    <rPh sb="0" eb="2">
      <t>ヘイセイ</t>
    </rPh>
    <rPh sb="4" eb="6">
      <t>ネンド</t>
    </rPh>
    <phoneticPr fontId="3"/>
  </si>
  <si>
    <t>新規求職申込件数</t>
    <rPh sb="0" eb="2">
      <t>シンキ</t>
    </rPh>
    <rPh sb="2" eb="4">
      <t>キュウショク</t>
    </rPh>
    <rPh sb="4" eb="6">
      <t>モウシコミ</t>
    </rPh>
    <rPh sb="6" eb="8">
      <t>ケンスウ</t>
    </rPh>
    <phoneticPr fontId="3"/>
  </si>
  <si>
    <t>男</t>
    <rPh sb="0" eb="1">
      <t>オトコ</t>
    </rPh>
    <phoneticPr fontId="3"/>
  </si>
  <si>
    <t>女</t>
    <rPh sb="0" eb="1">
      <t>オンナ</t>
    </rPh>
    <phoneticPr fontId="3"/>
  </si>
  <si>
    <t>有効求職者数</t>
    <rPh sb="0" eb="2">
      <t>ユウコウ</t>
    </rPh>
    <rPh sb="2" eb="4">
      <t>キュウショク</t>
    </rPh>
    <rPh sb="4" eb="5">
      <t>シャ</t>
    </rPh>
    <rPh sb="5" eb="6">
      <t>スウ</t>
    </rPh>
    <phoneticPr fontId="3"/>
  </si>
  <si>
    <t>新規求人</t>
    <rPh sb="0" eb="2">
      <t>シンキ</t>
    </rPh>
    <rPh sb="2" eb="4">
      <t>キュウジン</t>
    </rPh>
    <phoneticPr fontId="3"/>
  </si>
  <si>
    <t>有効求人</t>
    <rPh sb="0" eb="2">
      <t>ユウコウ</t>
    </rPh>
    <rPh sb="2" eb="4">
      <t>キュウジン</t>
    </rPh>
    <phoneticPr fontId="3"/>
  </si>
  <si>
    <t>紹介件数</t>
    <rPh sb="0" eb="2">
      <t>ショウカイ</t>
    </rPh>
    <rPh sb="2" eb="4">
      <t>ケンスウ</t>
    </rPh>
    <phoneticPr fontId="3"/>
  </si>
  <si>
    <t>就職件数</t>
    <rPh sb="0" eb="2">
      <t>シュウショク</t>
    </rPh>
    <rPh sb="2" eb="4">
      <t>ケンスウ</t>
    </rPh>
    <phoneticPr fontId="3"/>
  </si>
  <si>
    <t>注　松阪公共職業安定所管内。</t>
    <rPh sb="0" eb="1">
      <t>チュウ</t>
    </rPh>
    <rPh sb="2" eb="4">
      <t>マツサカ</t>
    </rPh>
    <rPh sb="4" eb="6">
      <t>コウキョウ</t>
    </rPh>
    <rPh sb="6" eb="8">
      <t>ショクギョウ</t>
    </rPh>
    <rPh sb="8" eb="10">
      <t>アンテイ</t>
    </rPh>
    <rPh sb="10" eb="11">
      <t>ジョ</t>
    </rPh>
    <rPh sb="11" eb="13">
      <t>カンナイ</t>
    </rPh>
    <phoneticPr fontId="3"/>
  </si>
  <si>
    <t>資料：松阪公共職業安定所</t>
    <rPh sb="0" eb="2">
      <t>シリョウ</t>
    </rPh>
    <rPh sb="3" eb="5">
      <t>マツサカ</t>
    </rPh>
    <rPh sb="5" eb="7">
      <t>コウキョウ</t>
    </rPh>
    <rPh sb="7" eb="9">
      <t>ショクギョウ</t>
    </rPh>
    <rPh sb="9" eb="11">
      <t>アンテイ</t>
    </rPh>
    <rPh sb="11" eb="12">
      <t>ジョ</t>
    </rPh>
    <phoneticPr fontId="3"/>
  </si>
  <si>
    <t>１２－１０　中高年齢者の職業紹介状況の推移（パートを除く）</t>
    <rPh sb="6" eb="9">
      <t>チュウコウネン</t>
    </rPh>
    <rPh sb="9" eb="10">
      <t>レイ</t>
    </rPh>
    <rPh sb="10" eb="11">
      <t>シャ</t>
    </rPh>
    <rPh sb="12" eb="14">
      <t>ショクギョウ</t>
    </rPh>
    <rPh sb="14" eb="16">
      <t>ショウカイ</t>
    </rPh>
    <rPh sb="16" eb="18">
      <t>ジョウキョウ</t>
    </rPh>
    <rPh sb="19" eb="21">
      <t>スイイ</t>
    </rPh>
    <rPh sb="26" eb="27">
      <t>ノゾ</t>
    </rPh>
    <phoneticPr fontId="3"/>
  </si>
  <si>
    <t>新規求職者数</t>
    <rPh sb="0" eb="2">
      <t>シンキ</t>
    </rPh>
    <rPh sb="2" eb="4">
      <t>キュウショク</t>
    </rPh>
    <rPh sb="4" eb="5">
      <t>シャ</t>
    </rPh>
    <rPh sb="5" eb="6">
      <t>スウ</t>
    </rPh>
    <phoneticPr fontId="3"/>
  </si>
  <si>
    <t>65歳以上</t>
    <rPh sb="2" eb="3">
      <t>サイ</t>
    </rPh>
    <rPh sb="3" eb="5">
      <t>イジョウ</t>
    </rPh>
    <phoneticPr fontId="3"/>
  </si>
  <si>
    <t>１２．社会保障</t>
    <rPh sb="3" eb="5">
      <t>シャカイ</t>
    </rPh>
    <rPh sb="5" eb="7">
      <t>ホショウ</t>
    </rPh>
    <phoneticPr fontId="3"/>
  </si>
  <si>
    <t>12-1</t>
    <phoneticPr fontId="3"/>
  </si>
  <si>
    <t>12-2</t>
    <phoneticPr fontId="3"/>
  </si>
  <si>
    <t>12-3</t>
    <phoneticPr fontId="3"/>
  </si>
  <si>
    <t>12-4</t>
  </si>
  <si>
    <t>12-5</t>
  </si>
  <si>
    <t>12-6</t>
  </si>
  <si>
    <t>12-7</t>
  </si>
  <si>
    <t>12-8</t>
  </si>
  <si>
    <t>12-9</t>
  </si>
  <si>
    <t>12-10</t>
  </si>
  <si>
    <t>国民年金被保険者数の推移</t>
  </si>
  <si>
    <t>国民健康保険加入及び給付状況の推移</t>
  </si>
  <si>
    <t>各種医療費助成・給付の状況の推移</t>
  </si>
  <si>
    <t>介護保険の状況の推移</t>
  </si>
  <si>
    <t>保育園数及び園児数、保育士の状況の推移</t>
  </si>
  <si>
    <t>生活保護世帯の推移</t>
  </si>
  <si>
    <t>生活保護世帯の状況の推移</t>
  </si>
  <si>
    <t>生活保護の実施状況の推移</t>
  </si>
  <si>
    <t>一般職業紹介状況の推移（パートを含む）</t>
  </si>
  <si>
    <t>中高年齢者の職業紹介状況の推移（パートを除く）</t>
  </si>
  <si>
    <t>後期高齢者
医療
療養費給付</t>
    <phoneticPr fontId="3"/>
  </si>
  <si>
    <t>1人当り
医療費</t>
    <phoneticPr fontId="3"/>
  </si>
  <si>
    <t>1件当り
医療費</t>
    <phoneticPr fontId="3"/>
  </si>
  <si>
    <t>障がい者
医療費助成
（６５歳未満）</t>
    <phoneticPr fontId="3"/>
  </si>
  <si>
    <t>受給者数
の月平均</t>
    <phoneticPr fontId="3"/>
  </si>
  <si>
    <t>助成件数</t>
    <phoneticPr fontId="3"/>
  </si>
  <si>
    <t>医療費助成金
(手数料含)</t>
    <phoneticPr fontId="3"/>
  </si>
  <si>
    <t>年間1人当りの
医療費助成金</t>
    <phoneticPr fontId="3"/>
  </si>
  <si>
    <t>1件当りの
医療費助成金</t>
    <phoneticPr fontId="3"/>
  </si>
  <si>
    <t>障がい者
医療費助成
(６５歳以上)
（注）</t>
    <rPh sb="21" eb="22">
      <t>チュウ</t>
    </rPh>
    <phoneticPr fontId="3"/>
  </si>
  <si>
    <t>こども
医療費助成</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</si>
</sst>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 ;&quot;△&quot;#,##0\ ;&quot;－&quot;\ ;_ @_ "/>
    <numFmt numFmtId="177" formatCode="#,##0_);[Red]\(#,##0\)"/>
    <numFmt numFmtId="178" formatCode="0.0%\ "/>
    <numFmt numFmtId="179" formatCode="#,##0_ ;[Red]\-#,##0\ "/>
    <numFmt numFmtId="180" formatCode="0.0_);[Red]\(0.0\)"/>
    <numFmt numFmtId="181" formatCode="#,##0.000_);[Red]\(#,##0.000\)"/>
  </numFmts>
  <fonts count="24" x14ac:knownFonts="1">
    <font>
      <sz val="11"/>
      <name val="ＭＳ Ｐゴシック"/>
      <family val="3"/>
      <charset val="128"/>
    </font>
    <font>
      <sz val="11"/>
      <name val="ＭＳ Ｐゴシック"/>
      <family val="3"/>
      <charset val="128"/>
    </font>
    <font>
      <sz val="12"/>
      <name val="HGｺﾞｼｯｸM"/>
      <family val="3"/>
      <charset val="128"/>
    </font>
    <font>
      <sz val="6"/>
      <name val="ＭＳ Ｐゴシック"/>
      <family val="3"/>
      <charset val="128"/>
    </font>
    <font>
      <sz val="11"/>
      <name val="ＭＳ ゴシック"/>
      <family val="3"/>
      <charset val="128"/>
    </font>
    <font>
      <sz val="9"/>
      <name val="ＭＳ 明朝"/>
      <family val="1"/>
      <charset val="128"/>
    </font>
    <font>
      <sz val="8"/>
      <name val="ＭＳ ゴシック"/>
      <family val="3"/>
      <charset val="128"/>
    </font>
    <font>
      <sz val="10"/>
      <name val="ＭＳ 明朝"/>
      <family val="1"/>
      <charset val="128"/>
    </font>
    <font>
      <sz val="9"/>
      <color theme="1"/>
      <name val="ＭＳ 明朝"/>
      <family val="1"/>
      <charset val="128"/>
    </font>
    <font>
      <u/>
      <sz val="10"/>
      <name val="ＭＳ 明朝"/>
      <family val="1"/>
      <charset val="128"/>
    </font>
    <font>
      <u/>
      <sz val="14"/>
      <color indexed="12"/>
      <name val="ＭＳ 明朝"/>
      <family val="1"/>
      <charset val="128"/>
    </font>
    <font>
      <sz val="9"/>
      <name val="ＭＳ ゴシック"/>
      <family val="3"/>
      <charset val="128"/>
    </font>
    <font>
      <sz val="10"/>
      <color theme="1"/>
      <name val="ＭＳ 明朝"/>
      <family val="1"/>
      <charset val="128"/>
    </font>
    <font>
      <u/>
      <sz val="9"/>
      <name val="ＭＳ 明朝"/>
      <family val="1"/>
      <charset val="128"/>
    </font>
    <font>
      <sz val="10"/>
      <color indexed="10"/>
      <name val="ＭＳ ゴシック"/>
      <family val="3"/>
      <charset val="128"/>
    </font>
    <font>
      <sz val="8"/>
      <name val="ＭＳ 明朝"/>
      <family val="1"/>
      <charset val="128"/>
    </font>
    <font>
      <sz val="10"/>
      <name val="ＭＳ Ｐゴシック"/>
      <family val="3"/>
      <charset val="128"/>
    </font>
    <font>
      <sz val="11"/>
      <name val="ＭＳ 明朝"/>
      <family val="1"/>
      <charset val="128"/>
    </font>
    <font>
      <sz val="8"/>
      <name val="ＭＳ Ｐ明朝"/>
      <family val="1"/>
      <charset val="128"/>
    </font>
    <font>
      <sz val="8"/>
      <name val="ＭＳ Ｐゴシック"/>
      <family val="3"/>
      <charset val="128"/>
    </font>
    <font>
      <sz val="10"/>
      <name val="System"/>
      <charset val="128"/>
    </font>
    <font>
      <sz val="10"/>
      <color indexed="8"/>
      <name val="ＭＳ 明朝"/>
      <family val="1"/>
      <charset val="128"/>
    </font>
    <font>
      <b/>
      <sz val="14"/>
      <name val="ＭＳ ゴシック"/>
      <family val="3"/>
      <charset val="128"/>
    </font>
    <font>
      <u/>
      <sz val="11"/>
      <color theme="10"/>
      <name val="ＭＳ Ｐゴシック"/>
      <family val="3"/>
      <charset val="128"/>
    </font>
  </fonts>
  <fills count="3">
    <fill>
      <patternFill patternType="none"/>
    </fill>
    <fill>
      <patternFill patternType="gray125"/>
    </fill>
    <fill>
      <patternFill patternType="solid">
        <fgColor indexed="9"/>
        <bgColor indexed="64"/>
      </patternFill>
    </fill>
  </fills>
  <borders count="57">
    <border>
      <left/>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bottom style="medium">
        <color indexed="64"/>
      </bottom>
      <diagonal/>
    </border>
  </borders>
  <cellStyleXfs count="7">
    <xf numFmtId="0" fontId="0" fillId="0" borderId="0"/>
    <xf numFmtId="38" fontId="1" fillId="0" borderId="0" applyFont="0" applyFill="0" applyBorder="0" applyAlignment="0" applyProtection="0"/>
    <xf numFmtId="0" fontId="1" fillId="0" borderId="0"/>
    <xf numFmtId="0" fontId="1" fillId="0" borderId="0"/>
    <xf numFmtId="0" fontId="20" fillId="0" borderId="0"/>
    <xf numFmtId="0" fontId="1" fillId="0" borderId="0"/>
    <xf numFmtId="0" fontId="23" fillId="0" borderId="0" applyNumberFormat="0" applyFill="0" applyBorder="0" applyAlignment="0" applyProtection="0"/>
  </cellStyleXfs>
  <cellXfs count="375">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xf>
    <xf numFmtId="0" fontId="5" fillId="0" borderId="0" xfId="0" applyFont="1" applyAlignment="1">
      <alignment horizontal="right" vertical="center"/>
    </xf>
    <xf numFmtId="0" fontId="5" fillId="0" borderId="1" xfId="0" applyFont="1" applyBorder="1" applyAlignment="1"/>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5" fillId="0" borderId="0" xfId="0" applyFont="1" applyAlignment="1"/>
    <xf numFmtId="0" fontId="7" fillId="0" borderId="5" xfId="0" applyFont="1" applyBorder="1" applyAlignment="1">
      <alignment vertical="center" textRotation="255"/>
    </xf>
    <xf numFmtId="0" fontId="7" fillId="0" borderId="6" xfId="0" applyFont="1" applyBorder="1" applyAlignment="1">
      <alignment horizontal="left" vertical="center" indent="1"/>
    </xf>
    <xf numFmtId="0" fontId="7" fillId="0" borderId="5" xfId="0" applyFont="1" applyBorder="1" applyAlignment="1">
      <alignment horizontal="left" vertical="center" indent="1"/>
    </xf>
    <xf numFmtId="176" fontId="7" fillId="0" borderId="7" xfId="1" applyNumberFormat="1" applyFont="1" applyBorder="1" applyAlignment="1">
      <alignment vertical="center"/>
    </xf>
    <xf numFmtId="176" fontId="7" fillId="0" borderId="7" xfId="1" applyNumberFormat="1" applyFont="1" applyFill="1" applyBorder="1" applyAlignment="1">
      <alignment vertical="center"/>
    </xf>
    <xf numFmtId="176" fontId="7" fillId="0" borderId="7" xfId="0" applyNumberFormat="1" applyFont="1" applyFill="1" applyBorder="1" applyAlignment="1">
      <alignment vertical="center"/>
    </xf>
    <xf numFmtId="0" fontId="5" fillId="0" borderId="0" xfId="0" applyFont="1" applyAlignment="1">
      <alignment vertical="center"/>
    </xf>
    <xf numFmtId="0" fontId="7" fillId="0" borderId="8" xfId="0" applyFont="1" applyBorder="1" applyAlignment="1">
      <alignment vertical="center" textRotation="255"/>
    </xf>
    <xf numFmtId="0" fontId="7" fillId="0" borderId="9" xfId="0" applyNumberFormat="1" applyFont="1" applyBorder="1" applyAlignment="1">
      <alignment horizontal="left" vertical="center" wrapText="1" indent="1"/>
    </xf>
    <xf numFmtId="0" fontId="7" fillId="0" borderId="8" xfId="0" applyNumberFormat="1" applyFont="1" applyBorder="1" applyAlignment="1">
      <alignment horizontal="left" vertical="center" wrapText="1" indent="1"/>
    </xf>
    <xf numFmtId="176" fontId="7" fillId="0" borderId="0" xfId="1" applyNumberFormat="1" applyFont="1" applyBorder="1" applyAlignment="1">
      <alignment vertical="center"/>
    </xf>
    <xf numFmtId="176" fontId="7" fillId="0" borderId="0" xfId="1" applyNumberFormat="1" applyFont="1" applyFill="1" applyBorder="1" applyAlignment="1">
      <alignment vertical="center"/>
    </xf>
    <xf numFmtId="176" fontId="7" fillId="0" borderId="0" xfId="0" applyNumberFormat="1" applyFont="1" applyFill="1" applyBorder="1" applyAlignment="1">
      <alignment vertical="center"/>
    </xf>
    <xf numFmtId="0" fontId="7" fillId="0" borderId="9" xfId="0" applyFont="1" applyBorder="1" applyAlignment="1">
      <alignment horizontal="left" vertical="center" indent="1"/>
    </xf>
    <xf numFmtId="0" fontId="7" fillId="0" borderId="8" xfId="0" applyFont="1" applyBorder="1" applyAlignment="1">
      <alignment horizontal="left" vertical="center" indent="1"/>
    </xf>
    <xf numFmtId="0" fontId="7" fillId="0" borderId="10" xfId="0" applyFont="1" applyBorder="1" applyAlignment="1">
      <alignment vertical="center" textRotation="255"/>
    </xf>
    <xf numFmtId="0" fontId="7" fillId="0" borderId="11" xfId="0" applyFont="1" applyBorder="1" applyAlignment="1">
      <alignment horizontal="left" vertical="center" indent="1"/>
    </xf>
    <xf numFmtId="0" fontId="7" fillId="0" borderId="10" xfId="0" applyFont="1" applyBorder="1" applyAlignment="1">
      <alignment horizontal="left" vertical="center" indent="1"/>
    </xf>
    <xf numFmtId="176" fontId="7" fillId="0" borderId="12" xfId="1" applyNumberFormat="1" applyFont="1" applyBorder="1" applyAlignment="1">
      <alignment vertical="center"/>
    </xf>
    <xf numFmtId="176" fontId="7" fillId="0" borderId="12" xfId="1" applyNumberFormat="1" applyFont="1" applyFill="1" applyBorder="1" applyAlignment="1">
      <alignment vertical="center"/>
    </xf>
    <xf numFmtId="176" fontId="7" fillId="0" borderId="12" xfId="0" applyNumberFormat="1" applyFont="1" applyFill="1" applyBorder="1" applyAlignment="1">
      <alignment vertical="center"/>
    </xf>
    <xf numFmtId="0" fontId="7" fillId="0" borderId="5" xfId="0" applyFont="1" applyBorder="1" applyAlignment="1">
      <alignment horizontal="center" vertical="center" textRotation="255"/>
    </xf>
    <xf numFmtId="0" fontId="7" fillId="0" borderId="13" xfId="0" applyFont="1" applyBorder="1" applyAlignment="1">
      <alignment horizontal="left" vertical="center" indent="1"/>
    </xf>
    <xf numFmtId="0" fontId="7" fillId="0" borderId="13" xfId="0" applyFont="1" applyBorder="1" applyAlignment="1">
      <alignment horizontal="left" vertical="center" indent="1"/>
    </xf>
    <xf numFmtId="0" fontId="7" fillId="0" borderId="8" xfId="0" applyFont="1" applyBorder="1" applyAlignment="1">
      <alignment horizontal="center" vertical="center" textRotation="255"/>
    </xf>
    <xf numFmtId="0" fontId="7" fillId="0" borderId="14" xfId="0" applyFont="1" applyBorder="1" applyAlignment="1">
      <alignment horizontal="left" vertical="center" indent="1"/>
    </xf>
    <xf numFmtId="0" fontId="7" fillId="0" borderId="14" xfId="0" applyFont="1" applyBorder="1" applyAlignment="1">
      <alignment horizontal="left" vertical="center" indent="1"/>
    </xf>
    <xf numFmtId="0" fontId="5" fillId="0" borderId="15" xfId="0" applyFont="1" applyBorder="1" applyAlignment="1">
      <alignment horizontal="left" vertical="center" indent="1"/>
    </xf>
    <xf numFmtId="0" fontId="7" fillId="0" borderId="15" xfId="0" applyFont="1" applyBorder="1" applyAlignment="1">
      <alignment horizontal="left" vertical="center" indent="1"/>
    </xf>
    <xf numFmtId="0" fontId="5" fillId="0" borderId="14" xfId="0" applyFont="1" applyBorder="1" applyAlignment="1">
      <alignment horizontal="left" vertical="center" indent="1"/>
    </xf>
    <xf numFmtId="0" fontId="7" fillId="0" borderId="14" xfId="0" applyFont="1" applyBorder="1" applyAlignment="1">
      <alignment horizontal="distributed" vertical="center" indent="1"/>
    </xf>
    <xf numFmtId="0" fontId="5" fillId="0" borderId="13" xfId="0" applyFont="1" applyBorder="1" applyAlignment="1">
      <alignment horizontal="left" vertical="center" indent="1"/>
    </xf>
    <xf numFmtId="0" fontId="7" fillId="0" borderId="16" xfId="0" applyFont="1" applyBorder="1" applyAlignment="1">
      <alignment horizontal="center" vertical="center" textRotation="255"/>
    </xf>
    <xf numFmtId="0" fontId="5" fillId="0" borderId="17" xfId="0" applyFont="1" applyBorder="1" applyAlignment="1">
      <alignment horizontal="left" vertical="center" indent="1"/>
    </xf>
    <xf numFmtId="0" fontId="7" fillId="0" borderId="17" xfId="0" applyFont="1" applyBorder="1" applyAlignment="1">
      <alignment horizontal="distributed" vertical="center" indent="1"/>
    </xf>
    <xf numFmtId="176" fontId="7" fillId="0" borderId="18" xfId="1" applyNumberFormat="1" applyFont="1" applyBorder="1" applyAlignment="1">
      <alignment vertical="center"/>
    </xf>
    <xf numFmtId="176" fontId="7" fillId="0" borderId="18" xfId="1" applyNumberFormat="1" applyFont="1" applyFill="1" applyBorder="1" applyAlignment="1">
      <alignment vertical="center"/>
    </xf>
    <xf numFmtId="176" fontId="7" fillId="0" borderId="18" xfId="0" applyNumberFormat="1" applyFont="1" applyFill="1" applyBorder="1" applyAlignment="1">
      <alignment vertical="center"/>
    </xf>
    <xf numFmtId="0" fontId="7" fillId="0" borderId="0" xfId="0" applyFont="1" applyAlignment="1">
      <alignment vertical="center"/>
    </xf>
    <xf numFmtId="0" fontId="7" fillId="0" borderId="0" xfId="0" applyFont="1" applyAlignment="1">
      <alignment horizontal="right" vertical="center"/>
    </xf>
    <xf numFmtId="0" fontId="5" fillId="0" borderId="0" xfId="0" applyFont="1" applyBorder="1" applyAlignment="1">
      <alignment horizontal="right" vertical="top" wrapText="1"/>
    </xf>
    <xf numFmtId="0" fontId="0" fillId="0" borderId="0" xfId="0" applyAlignment="1">
      <alignment vertical="top" wrapText="1"/>
    </xf>
    <xf numFmtId="0" fontId="8" fillId="0" borderId="0" xfId="0" applyFont="1" applyAlignment="1">
      <alignment horizontal="left" vertical="center"/>
    </xf>
    <xf numFmtId="0" fontId="9"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19" xfId="0" applyFont="1" applyBorder="1" applyAlignment="1">
      <alignment horizontal="center" vertical="center"/>
    </xf>
    <xf numFmtId="0" fontId="5" fillId="0" borderId="0" xfId="0" applyFont="1" applyAlignment="1">
      <alignment horizontal="center"/>
    </xf>
    <xf numFmtId="0" fontId="9" fillId="0" borderId="8" xfId="0" applyFont="1" applyBorder="1" applyAlignment="1">
      <alignment horizontal="center" vertical="center"/>
    </xf>
    <xf numFmtId="0" fontId="7" fillId="0" borderId="22" xfId="0" applyFont="1" applyBorder="1" applyAlignment="1">
      <alignment horizontal="center" vertical="center" wrapText="1"/>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9" fillId="0" borderId="10" xfId="0" applyFont="1" applyBorder="1" applyAlignment="1">
      <alignment horizontal="center" vertical="center"/>
    </xf>
    <xf numFmtId="0" fontId="7" fillId="0" borderId="22" xfId="0" applyFont="1" applyBorder="1" applyAlignment="1">
      <alignment horizontal="center" vertical="center"/>
    </xf>
    <xf numFmtId="0" fontId="7" fillId="0" borderId="22" xfId="0" applyFont="1" applyBorder="1" applyAlignment="1">
      <alignment horizontal="center" vertical="center" shrinkToFit="1"/>
    </xf>
    <xf numFmtId="0" fontId="7" fillId="0" borderId="23" xfId="0" applyFont="1" applyBorder="1" applyAlignment="1">
      <alignment horizontal="center" vertical="center"/>
    </xf>
    <xf numFmtId="0" fontId="7" fillId="0" borderId="8" xfId="0" applyFont="1" applyBorder="1" applyAlignment="1">
      <alignment horizontal="center" vertical="center"/>
    </xf>
    <xf numFmtId="176" fontId="7" fillId="0" borderId="24" xfId="1" applyNumberFormat="1" applyFont="1" applyBorder="1" applyAlignment="1">
      <alignment vertical="center"/>
    </xf>
    <xf numFmtId="176" fontId="7" fillId="0" borderId="25" xfId="1" applyNumberFormat="1" applyFont="1" applyBorder="1" applyAlignment="1">
      <alignment vertical="center"/>
    </xf>
    <xf numFmtId="9" fontId="7" fillId="0" borderId="25" xfId="1" applyNumberFormat="1" applyFont="1" applyBorder="1" applyAlignment="1">
      <alignment horizontal="center" vertical="center"/>
    </xf>
    <xf numFmtId="9" fontId="7" fillId="0" borderId="26" xfId="1" applyNumberFormat="1" applyFont="1" applyBorder="1" applyAlignment="1">
      <alignment horizontal="center" vertical="center"/>
    </xf>
    <xf numFmtId="176" fontId="7" fillId="0" borderId="26" xfId="1" applyNumberFormat="1" applyFont="1" applyBorder="1" applyAlignment="1">
      <alignment vertical="center"/>
    </xf>
    <xf numFmtId="176" fontId="7" fillId="0" borderId="26" xfId="1" applyNumberFormat="1" applyFont="1" applyBorder="1" applyAlignment="1">
      <alignment horizontal="right" vertical="center"/>
    </xf>
    <xf numFmtId="0" fontId="11" fillId="0" borderId="0" xfId="0" applyFont="1" applyAlignment="1">
      <alignment vertical="center"/>
    </xf>
    <xf numFmtId="176" fontId="7" fillId="0" borderId="9" xfId="1" applyNumberFormat="1" applyFont="1" applyBorder="1" applyAlignment="1">
      <alignment vertical="center"/>
    </xf>
    <xf numFmtId="9" fontId="7" fillId="0" borderId="0" xfId="1" applyNumberFormat="1" applyFont="1" applyBorder="1" applyAlignment="1">
      <alignment horizontal="center" vertical="center"/>
    </xf>
    <xf numFmtId="9" fontId="7" fillId="0" borderId="8" xfId="1" applyNumberFormat="1" applyFont="1" applyBorder="1" applyAlignment="1">
      <alignment horizontal="center" vertical="center"/>
    </xf>
    <xf numFmtId="176" fontId="7" fillId="0" borderId="8" xfId="1" applyNumberFormat="1" applyFont="1" applyBorder="1" applyAlignment="1">
      <alignment vertical="center"/>
    </xf>
    <xf numFmtId="176" fontId="7" fillId="0" borderId="8" xfId="1" applyNumberFormat="1" applyFont="1" applyBorder="1" applyAlignment="1">
      <alignment horizontal="right" vertical="center"/>
    </xf>
    <xf numFmtId="0" fontId="12" fillId="0" borderId="8" xfId="0" applyFont="1" applyFill="1" applyBorder="1" applyAlignment="1">
      <alignment horizontal="center" vertical="center"/>
    </xf>
    <xf numFmtId="176" fontId="12" fillId="0" borderId="9" xfId="1" applyNumberFormat="1" applyFont="1" applyFill="1" applyBorder="1" applyAlignment="1">
      <alignment vertical="center"/>
    </xf>
    <xf numFmtId="176" fontId="12" fillId="0" borderId="0" xfId="1" applyNumberFormat="1" applyFont="1" applyFill="1" applyBorder="1" applyAlignment="1">
      <alignment vertical="center"/>
    </xf>
    <xf numFmtId="9" fontId="12" fillId="0" borderId="0" xfId="1" applyNumberFormat="1" applyFont="1" applyFill="1" applyBorder="1" applyAlignment="1">
      <alignment horizontal="center" vertical="center"/>
    </xf>
    <xf numFmtId="176" fontId="12" fillId="0" borderId="8" xfId="1" applyNumberFormat="1" applyFont="1" applyFill="1" applyBorder="1" applyAlignment="1">
      <alignment vertical="center"/>
    </xf>
    <xf numFmtId="176" fontId="12" fillId="0" borderId="8" xfId="1" applyNumberFormat="1" applyFont="1" applyFill="1" applyBorder="1" applyAlignment="1">
      <alignment horizontal="right" vertical="center"/>
    </xf>
    <xf numFmtId="0" fontId="12" fillId="0" borderId="16" xfId="0" applyFont="1" applyFill="1" applyBorder="1" applyAlignment="1">
      <alignment horizontal="center" vertical="center"/>
    </xf>
    <xf numFmtId="176" fontId="12" fillId="0" borderId="27" xfId="1" applyNumberFormat="1" applyFont="1" applyFill="1" applyBorder="1" applyAlignment="1">
      <alignment vertical="center"/>
    </xf>
    <xf numFmtId="176" fontId="12" fillId="0" borderId="18" xfId="1" applyNumberFormat="1" applyFont="1" applyFill="1" applyBorder="1" applyAlignment="1">
      <alignment vertical="center"/>
    </xf>
    <xf numFmtId="9" fontId="12" fillId="0" borderId="18" xfId="1" applyNumberFormat="1" applyFont="1" applyFill="1" applyBorder="1" applyAlignment="1">
      <alignment horizontal="center" vertical="center"/>
    </xf>
    <xf numFmtId="9" fontId="12" fillId="0" borderId="16" xfId="1" applyNumberFormat="1" applyFont="1" applyFill="1" applyBorder="1" applyAlignment="1">
      <alignment horizontal="center" vertical="center"/>
    </xf>
    <xf numFmtId="176" fontId="12" fillId="0" borderId="16" xfId="1" applyNumberFormat="1" applyFont="1" applyFill="1" applyBorder="1" applyAlignment="1">
      <alignment vertical="center"/>
    </xf>
    <xf numFmtId="176" fontId="12" fillId="0" borderId="16" xfId="1" applyNumberFormat="1" applyFont="1" applyFill="1" applyBorder="1" applyAlignment="1">
      <alignment horizontal="right" vertical="center"/>
    </xf>
    <xf numFmtId="0" fontId="13" fillId="0" borderId="0" xfId="0" applyFont="1" applyAlignment="1">
      <alignment horizontal="left" vertical="center"/>
    </xf>
    <xf numFmtId="0" fontId="4" fillId="0" borderId="0" xfId="0" applyFont="1" applyAlignment="1">
      <alignment horizontal="distributed" vertical="center" indent="1"/>
    </xf>
    <xf numFmtId="0" fontId="14" fillId="0" borderId="0" xfId="0" applyFont="1" applyAlignment="1">
      <alignment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7" fillId="0" borderId="7" xfId="0" applyFont="1" applyFill="1" applyBorder="1" applyAlignment="1">
      <alignment horizontal="center" vertical="center" wrapText="1"/>
    </xf>
    <xf numFmtId="3" fontId="7" fillId="0" borderId="28" xfId="0" applyNumberFormat="1" applyFont="1" applyBorder="1" applyAlignment="1">
      <alignment horizontal="center" vertical="center" wrapText="1"/>
    </xf>
    <xf numFmtId="176" fontId="7" fillId="0" borderId="7" xfId="0" applyNumberFormat="1" applyFont="1" applyBorder="1" applyAlignment="1">
      <alignment vertical="center"/>
    </xf>
    <xf numFmtId="176" fontId="12" fillId="0" borderId="7" xfId="0" applyNumberFormat="1" applyFont="1" applyFill="1" applyBorder="1" applyAlignment="1">
      <alignment vertical="center"/>
    </xf>
    <xf numFmtId="0" fontId="5" fillId="0" borderId="0" xfId="0" applyFont="1"/>
    <xf numFmtId="0" fontId="7" fillId="0" borderId="0" xfId="0" applyFont="1" applyFill="1" applyBorder="1" applyAlignment="1">
      <alignment horizontal="center" vertical="center" wrapText="1"/>
    </xf>
    <xf numFmtId="3" fontId="7" fillId="0" borderId="29" xfId="0" applyNumberFormat="1" applyFont="1" applyBorder="1" applyAlignment="1">
      <alignment horizontal="center" vertical="center" wrapText="1"/>
    </xf>
    <xf numFmtId="176" fontId="7" fillId="0" borderId="9" xfId="0" applyNumberFormat="1" applyFont="1" applyBorder="1" applyAlignment="1">
      <alignment vertical="center"/>
    </xf>
    <xf numFmtId="176" fontId="7" fillId="0" borderId="0" xfId="0" applyNumberFormat="1" applyFont="1" applyBorder="1" applyAlignment="1">
      <alignment vertical="center"/>
    </xf>
    <xf numFmtId="176" fontId="12" fillId="0" borderId="0" xfId="0" applyNumberFormat="1" applyFont="1" applyFill="1" applyBorder="1" applyAlignment="1">
      <alignment vertical="center"/>
    </xf>
    <xf numFmtId="0" fontId="7" fillId="0" borderId="12" xfId="0" applyFont="1" applyFill="1" applyBorder="1" applyAlignment="1">
      <alignment horizontal="center" vertical="center" wrapText="1"/>
    </xf>
    <xf numFmtId="3" fontId="7" fillId="0" borderId="30" xfId="0" applyNumberFormat="1" applyFont="1" applyBorder="1" applyAlignment="1">
      <alignment horizontal="center" vertical="center" wrapText="1"/>
    </xf>
    <xf numFmtId="176" fontId="7" fillId="0" borderId="11" xfId="0" applyNumberFormat="1" applyFont="1" applyBorder="1" applyAlignment="1">
      <alignment vertical="center"/>
    </xf>
    <xf numFmtId="176" fontId="7" fillId="0" borderId="12" xfId="0" applyNumberFormat="1" applyFont="1" applyBorder="1" applyAlignment="1">
      <alignment vertical="center"/>
    </xf>
    <xf numFmtId="176" fontId="12" fillId="0" borderId="12" xfId="0" applyNumberFormat="1" applyFont="1" applyFill="1" applyBorder="1" applyAlignment="1">
      <alignment vertical="center"/>
    </xf>
    <xf numFmtId="0" fontId="7" fillId="0" borderId="7" xfId="0" applyFont="1" applyBorder="1" applyAlignment="1">
      <alignment horizontal="center" vertical="center" wrapText="1"/>
    </xf>
    <xf numFmtId="176" fontId="7" fillId="0" borderId="6" xfId="0" applyNumberFormat="1" applyFont="1" applyBorder="1" applyAlignment="1">
      <alignment vertical="center"/>
    </xf>
    <xf numFmtId="0" fontId="7" fillId="0" borderId="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8" xfId="0" applyFont="1" applyBorder="1" applyAlignment="1">
      <alignment horizontal="center" vertical="center" wrapText="1"/>
    </xf>
    <xf numFmtId="3" fontId="7" fillId="0" borderId="31" xfId="0" applyNumberFormat="1" applyFont="1" applyBorder="1" applyAlignment="1">
      <alignment horizontal="center" vertical="center" wrapText="1"/>
    </xf>
    <xf numFmtId="176" fontId="7" fillId="0" borderId="27" xfId="0" applyNumberFormat="1" applyFont="1" applyBorder="1" applyAlignment="1">
      <alignment vertical="center"/>
    </xf>
    <xf numFmtId="176" fontId="7" fillId="0" borderId="18" xfId="0" applyNumberFormat="1" applyFont="1" applyBorder="1" applyAlignment="1">
      <alignment vertical="center"/>
    </xf>
    <xf numFmtId="176" fontId="12" fillId="0" borderId="18" xfId="0" applyNumberFormat="1" applyFont="1" applyFill="1" applyBorder="1" applyAlignment="1">
      <alignment vertical="center"/>
    </xf>
    <xf numFmtId="0" fontId="5" fillId="0" borderId="0" xfId="0" applyFont="1" applyAlignment="1">
      <alignment horizontal="distributed" vertical="center"/>
    </xf>
    <xf numFmtId="0" fontId="5" fillId="0" borderId="0" xfId="0" applyFont="1" applyAlignment="1">
      <alignment horizontal="distributed" indent="1"/>
    </xf>
    <xf numFmtId="0" fontId="4"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vertical="center"/>
    </xf>
    <xf numFmtId="38" fontId="5" fillId="0" borderId="0" xfId="1" applyFont="1" applyAlignment="1">
      <alignment horizontal="right" vertical="center"/>
    </xf>
    <xf numFmtId="177" fontId="7" fillId="0" borderId="21" xfId="0" applyNumberFormat="1" applyFont="1" applyBorder="1" applyAlignment="1">
      <alignment horizontal="center" vertical="center"/>
    </xf>
    <xf numFmtId="177" fontId="7" fillId="0" borderId="19" xfId="0" applyNumberFormat="1" applyFont="1" applyBorder="1" applyAlignment="1">
      <alignment horizontal="center" vertical="center"/>
    </xf>
    <xf numFmtId="177" fontId="7" fillId="0" borderId="2" xfId="1" applyNumberFormat="1" applyFont="1" applyBorder="1" applyAlignment="1">
      <alignment horizontal="center" vertical="center"/>
    </xf>
    <xf numFmtId="177" fontId="7" fillId="0" borderId="3" xfId="1" applyNumberFormat="1" applyFont="1" applyBorder="1" applyAlignment="1">
      <alignment horizontal="center" vertical="center"/>
    </xf>
    <xf numFmtId="177" fontId="7" fillId="0" borderId="3" xfId="1" applyNumberFormat="1" applyFont="1" applyFill="1" applyBorder="1" applyAlignment="1">
      <alignment horizontal="center" vertical="center"/>
    </xf>
    <xf numFmtId="177" fontId="7" fillId="0" borderId="4" xfId="1" applyNumberFormat="1" applyFont="1" applyFill="1" applyBorder="1" applyAlignment="1">
      <alignment horizontal="center" vertical="center"/>
    </xf>
    <xf numFmtId="177" fontId="7" fillId="0" borderId="32" xfId="0" applyNumberFormat="1" applyFont="1" applyBorder="1" applyAlignment="1">
      <alignment horizontal="distributed" vertical="center" indent="1"/>
    </xf>
    <xf numFmtId="177" fontId="7" fillId="0" borderId="33" xfId="0" applyNumberFormat="1" applyFont="1" applyBorder="1" applyAlignment="1">
      <alignment vertical="center"/>
    </xf>
    <xf numFmtId="177" fontId="7" fillId="0" borderId="32" xfId="1" applyNumberFormat="1" applyFont="1" applyFill="1" applyBorder="1" applyAlignment="1">
      <alignment vertical="center"/>
    </xf>
    <xf numFmtId="177" fontId="7" fillId="0" borderId="34" xfId="0" applyNumberFormat="1" applyFont="1" applyBorder="1" applyAlignment="1">
      <alignment horizontal="distributed" vertical="center" wrapText="1" indent="1" shrinkToFit="1"/>
    </xf>
    <xf numFmtId="177" fontId="7" fillId="0" borderId="28" xfId="0" applyNumberFormat="1" applyFont="1" applyBorder="1" applyAlignment="1">
      <alignment horizontal="distributed" vertical="center" indent="1"/>
    </xf>
    <xf numFmtId="177" fontId="7" fillId="0" borderId="0" xfId="1" applyNumberFormat="1" applyFont="1" applyFill="1" applyBorder="1" applyAlignment="1">
      <alignment vertical="center"/>
    </xf>
    <xf numFmtId="177" fontId="16" fillId="0" borderId="35" xfId="0" applyNumberFormat="1" applyFont="1" applyBorder="1" applyAlignment="1">
      <alignment horizontal="distributed" vertical="center" wrapText="1" indent="1" shrinkToFit="1"/>
    </xf>
    <xf numFmtId="177" fontId="7" fillId="0" borderId="30" xfId="0" applyNumberFormat="1" applyFont="1" applyBorder="1" applyAlignment="1">
      <alignment horizontal="distributed" vertical="center" indent="1"/>
    </xf>
    <xf numFmtId="178" fontId="7" fillId="0" borderId="11" xfId="1" applyNumberFormat="1" applyFont="1" applyFill="1" applyBorder="1" applyAlignment="1">
      <alignment vertical="center"/>
    </xf>
    <xf numFmtId="178" fontId="7" fillId="0" borderId="12" xfId="1" applyNumberFormat="1" applyFont="1" applyFill="1" applyBorder="1" applyAlignment="1">
      <alignment vertical="center"/>
    </xf>
    <xf numFmtId="177" fontId="7" fillId="0" borderId="36" xfId="0" applyNumberFormat="1" applyFont="1" applyBorder="1" applyAlignment="1">
      <alignment horizontal="distributed" vertical="center" wrapText="1" indent="1"/>
    </xf>
    <xf numFmtId="177" fontId="7" fillId="0" borderId="37" xfId="0" applyNumberFormat="1" applyFont="1" applyBorder="1" applyAlignment="1">
      <alignment horizontal="distributed" vertical="center" indent="1"/>
    </xf>
    <xf numFmtId="177" fontId="7" fillId="0" borderId="29" xfId="0" applyNumberFormat="1" applyFont="1" applyBorder="1" applyAlignment="1">
      <alignment horizontal="distributed" vertical="center" indent="1"/>
    </xf>
    <xf numFmtId="177" fontId="7" fillId="0" borderId="35" xfId="0" applyNumberFormat="1" applyFont="1" applyBorder="1" applyAlignment="1">
      <alignment horizontal="distributed" vertical="center" indent="1"/>
    </xf>
    <xf numFmtId="177" fontId="7" fillId="0" borderId="7" xfId="1" applyNumberFormat="1" applyFont="1" applyFill="1" applyBorder="1" applyAlignment="1">
      <alignment vertical="center"/>
    </xf>
    <xf numFmtId="177" fontId="7" fillId="0" borderId="37" xfId="0" applyNumberFormat="1" applyFont="1" applyBorder="1" applyAlignment="1">
      <alignment horizontal="distributed" vertical="center" wrapText="1" indent="1"/>
    </xf>
    <xf numFmtId="177" fontId="7" fillId="0" borderId="12" xfId="1" applyNumberFormat="1" applyFont="1" applyFill="1" applyBorder="1" applyAlignment="1">
      <alignment vertical="center"/>
    </xf>
    <xf numFmtId="177" fontId="7" fillId="0" borderId="7" xfId="0" applyNumberFormat="1" applyFont="1" applyBorder="1" applyAlignment="1">
      <alignment horizontal="distributed" vertical="center" wrapText="1" indent="1"/>
    </xf>
    <xf numFmtId="177" fontId="7" fillId="0" borderId="0" xfId="0" applyNumberFormat="1" applyFont="1" applyBorder="1" applyAlignment="1">
      <alignment horizontal="distributed" vertical="center" indent="1"/>
    </xf>
    <xf numFmtId="177" fontId="7" fillId="0" borderId="29" xfId="0" applyNumberFormat="1" applyFont="1" applyBorder="1" applyAlignment="1">
      <alignment horizontal="left" vertical="center" indent="2"/>
    </xf>
    <xf numFmtId="177" fontId="7" fillId="0" borderId="18" xfId="0" applyNumberFormat="1" applyFont="1" applyBorder="1" applyAlignment="1">
      <alignment horizontal="distributed" vertical="center" indent="1"/>
    </xf>
    <xf numFmtId="177" fontId="7" fillId="0" borderId="31" xfId="0" applyNumberFormat="1" applyFont="1" applyBorder="1" applyAlignment="1">
      <alignment horizontal="distributed" vertical="center" indent="1"/>
    </xf>
    <xf numFmtId="178" fontId="7" fillId="0" borderId="18" xfId="1" applyNumberFormat="1" applyFont="1" applyFill="1" applyBorder="1" applyAlignment="1">
      <alignment vertical="center"/>
    </xf>
    <xf numFmtId="0" fontId="15" fillId="0" borderId="0" xfId="0" applyFont="1" applyFill="1" applyBorder="1" applyAlignment="1">
      <alignment vertical="center"/>
    </xf>
    <xf numFmtId="38" fontId="5" fillId="0" borderId="0" xfId="1" applyFont="1" applyFill="1" applyAlignment="1">
      <alignment horizontal="right" vertical="center"/>
    </xf>
    <xf numFmtId="0" fontId="15" fillId="0" borderId="0" xfId="0" applyFont="1" applyFill="1" applyAlignment="1">
      <alignment vertical="center"/>
    </xf>
    <xf numFmtId="0" fontId="15" fillId="0" borderId="0" xfId="0" applyFont="1" applyFill="1" applyAlignment="1">
      <alignment vertical="center"/>
    </xf>
    <xf numFmtId="38" fontId="7" fillId="0" borderId="0" xfId="1" applyFont="1" applyAlignment="1">
      <alignment vertical="center"/>
    </xf>
    <xf numFmtId="0" fontId="7" fillId="0" borderId="0" xfId="0" applyFont="1" applyAlignment="1">
      <alignment horizontal="center" vertical="center"/>
    </xf>
    <xf numFmtId="38" fontId="4" fillId="0" borderId="0" xfId="1" applyFont="1" applyAlignment="1">
      <alignment vertical="center"/>
    </xf>
    <xf numFmtId="38" fontId="4" fillId="0" borderId="0" xfId="1" applyFont="1" applyBorder="1" applyAlignment="1">
      <alignment vertical="center"/>
    </xf>
    <xf numFmtId="38" fontId="5" fillId="0" borderId="0" xfId="1" applyFont="1" applyAlignment="1">
      <alignment vertical="center"/>
    </xf>
    <xf numFmtId="0" fontId="8" fillId="0" borderId="0" xfId="0" applyFont="1" applyAlignment="1">
      <alignment vertical="center"/>
    </xf>
    <xf numFmtId="38" fontId="15" fillId="0" borderId="0" xfId="1" applyFont="1" applyAlignment="1">
      <alignment vertical="center"/>
    </xf>
    <xf numFmtId="38" fontId="5" fillId="0" borderId="0" xfId="1" applyFont="1" applyBorder="1" applyAlignment="1">
      <alignment horizontal="righ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38" fontId="7" fillId="0" borderId="3" xfId="1" applyFont="1" applyBorder="1" applyAlignment="1">
      <alignment horizontal="center" vertical="center"/>
    </xf>
    <xf numFmtId="38" fontId="12" fillId="0" borderId="3" xfId="1" applyFont="1" applyFill="1" applyBorder="1" applyAlignment="1">
      <alignment horizontal="center" vertical="center"/>
    </xf>
    <xf numFmtId="38" fontId="12" fillId="0" borderId="4" xfId="1" applyFont="1" applyFill="1" applyBorder="1" applyAlignment="1">
      <alignment horizontal="center" vertical="center"/>
    </xf>
    <xf numFmtId="0" fontId="7" fillId="0" borderId="5" xfId="0" applyFont="1" applyBorder="1" applyAlignment="1">
      <alignment vertical="center" textRotation="255" shrinkToFit="1"/>
    </xf>
    <xf numFmtId="0" fontId="7" fillId="0" borderId="38" xfId="0" applyFont="1" applyBorder="1" applyAlignment="1">
      <alignment horizontal="distributed" vertical="center" indent="1"/>
    </xf>
    <xf numFmtId="0" fontId="7" fillId="0" borderId="39" xfId="0" applyFont="1" applyBorder="1" applyAlignment="1">
      <alignment horizontal="distributed" vertical="center" indent="1"/>
    </xf>
    <xf numFmtId="179" fontId="7" fillId="0" borderId="7" xfId="1" applyNumberFormat="1" applyFont="1" applyBorder="1" applyAlignment="1">
      <alignment horizontal="right" vertical="center" justifyLastLine="1"/>
    </xf>
    <xf numFmtId="179" fontId="7" fillId="0" borderId="7" xfId="1" applyNumberFormat="1" applyFont="1" applyFill="1" applyBorder="1" applyAlignment="1">
      <alignment horizontal="right" vertical="center"/>
    </xf>
    <xf numFmtId="179" fontId="12" fillId="0" borderId="7" xfId="1" applyNumberFormat="1" applyFont="1" applyFill="1" applyBorder="1" applyAlignment="1">
      <alignment horizontal="right" vertical="center"/>
    </xf>
    <xf numFmtId="0" fontId="7" fillId="0" borderId="8" xfId="0" applyFont="1" applyBorder="1" applyAlignment="1">
      <alignment vertical="center" textRotation="255" shrinkToFit="1"/>
    </xf>
    <xf numFmtId="0" fontId="7" fillId="0" borderId="40" xfId="0" applyFont="1" applyBorder="1" applyAlignment="1">
      <alignment horizontal="distributed" vertical="center" indent="2"/>
    </xf>
    <xf numFmtId="0" fontId="7" fillId="0" borderId="41" xfId="0" applyFont="1" applyBorder="1" applyAlignment="1">
      <alignment horizontal="distributed" vertical="center" indent="2"/>
    </xf>
    <xf numFmtId="179" fontId="7" fillId="0" borderId="0" xfId="1" applyNumberFormat="1" applyFont="1" applyBorder="1" applyAlignment="1">
      <alignment vertical="center" justifyLastLine="1"/>
    </xf>
    <xf numFmtId="179" fontId="7" fillId="0" borderId="0" xfId="1" applyNumberFormat="1" applyFont="1" applyFill="1" applyBorder="1" applyAlignment="1">
      <alignment vertical="center"/>
    </xf>
    <xf numFmtId="179" fontId="12" fillId="0" borderId="0" xfId="1" applyNumberFormat="1" applyFont="1" applyFill="1" applyBorder="1" applyAlignment="1">
      <alignment vertical="center"/>
    </xf>
    <xf numFmtId="0" fontId="7" fillId="0" borderId="10" xfId="0" applyFont="1" applyBorder="1" applyAlignment="1">
      <alignment vertical="center" textRotation="255" shrinkToFit="1"/>
    </xf>
    <xf numFmtId="0" fontId="7" fillId="0" borderId="42" xfId="0" applyFont="1" applyBorder="1" applyAlignment="1">
      <alignment horizontal="distributed" vertical="center" indent="2"/>
    </xf>
    <xf numFmtId="0" fontId="7" fillId="0" borderId="43" xfId="0" applyFont="1" applyBorder="1" applyAlignment="1">
      <alignment horizontal="distributed" vertical="center" indent="2"/>
    </xf>
    <xf numFmtId="179" fontId="7" fillId="0" borderId="12" xfId="1" applyNumberFormat="1" applyFont="1" applyBorder="1" applyAlignment="1">
      <alignment vertical="center" justifyLastLine="1"/>
    </xf>
    <xf numFmtId="179" fontId="7" fillId="0" borderId="12" xfId="1" applyNumberFormat="1" applyFont="1" applyFill="1" applyBorder="1" applyAlignment="1">
      <alignment vertical="center"/>
    </xf>
    <xf numFmtId="179" fontId="12" fillId="0" borderId="12" xfId="1" applyNumberFormat="1" applyFont="1" applyFill="1" applyBorder="1" applyAlignment="1">
      <alignment vertical="center"/>
    </xf>
    <xf numFmtId="0" fontId="7" fillId="0" borderId="44" xfId="0" applyFont="1" applyBorder="1" applyAlignment="1">
      <alignment vertical="center" textRotation="255"/>
    </xf>
    <xf numFmtId="0" fontId="7" fillId="0" borderId="0" xfId="0" applyFont="1" applyBorder="1" applyAlignment="1">
      <alignment horizontal="distributed" vertical="center" indent="1"/>
    </xf>
    <xf numFmtId="0" fontId="7" fillId="0" borderId="44" xfId="0" applyFont="1" applyBorder="1" applyAlignment="1">
      <alignment horizontal="distributed" vertical="center" indent="1"/>
    </xf>
    <xf numFmtId="179" fontId="7" fillId="0" borderId="0" xfId="1" applyNumberFormat="1" applyFont="1" applyBorder="1" applyAlignment="1">
      <alignment horizontal="right" vertical="center" justifyLastLine="1"/>
    </xf>
    <xf numFmtId="179" fontId="7" fillId="0" borderId="0" xfId="1" applyNumberFormat="1" applyFont="1" applyFill="1" applyBorder="1" applyAlignment="1">
      <alignment horizontal="right" vertical="center"/>
    </xf>
    <xf numFmtId="179" fontId="12" fillId="0" borderId="0" xfId="1" applyNumberFormat="1" applyFont="1" applyFill="1" applyBorder="1" applyAlignment="1">
      <alignment horizontal="right" vertical="center"/>
    </xf>
    <xf numFmtId="0" fontId="7" fillId="0" borderId="41" xfId="0" applyFont="1" applyBorder="1" applyAlignment="1">
      <alignment vertical="center" textRotation="255"/>
    </xf>
    <xf numFmtId="0" fontId="7" fillId="0" borderId="45" xfId="0" applyFont="1" applyBorder="1" applyAlignment="1">
      <alignment vertical="center" textRotation="255" wrapText="1"/>
    </xf>
    <xf numFmtId="0" fontId="7" fillId="0" borderId="46" xfId="0" applyFont="1" applyBorder="1" applyAlignment="1">
      <alignment horizontal="distributed" vertical="center" indent="1"/>
    </xf>
    <xf numFmtId="179" fontId="7" fillId="0" borderId="9" xfId="1" applyNumberFormat="1" applyFont="1" applyBorder="1" applyAlignment="1">
      <alignment horizontal="right" vertical="center" justifyLastLine="1"/>
    </xf>
    <xf numFmtId="0" fontId="7" fillId="0" borderId="47" xfId="0" applyFont="1" applyBorder="1" applyAlignment="1">
      <alignment horizontal="distributed" vertical="center" indent="1"/>
    </xf>
    <xf numFmtId="0" fontId="7" fillId="0" borderId="48" xfId="0" applyFont="1" applyBorder="1" applyAlignment="1">
      <alignment vertical="center" textRotation="255" wrapText="1"/>
    </xf>
    <xf numFmtId="0" fontId="7" fillId="0" borderId="43" xfId="0" applyFont="1" applyBorder="1" applyAlignment="1">
      <alignment vertical="center" textRotation="255"/>
    </xf>
    <xf numFmtId="0" fontId="7" fillId="0" borderId="49" xfId="0" applyFont="1" applyBorder="1" applyAlignment="1">
      <alignment vertical="center" textRotation="255" wrapText="1"/>
    </xf>
    <xf numFmtId="0" fontId="7" fillId="0" borderId="50" xfId="0" applyFont="1" applyBorder="1" applyAlignment="1">
      <alignment horizontal="distributed" vertical="center" indent="1"/>
    </xf>
    <xf numFmtId="179" fontId="7" fillId="0" borderId="12" xfId="1" applyNumberFormat="1" applyFont="1" applyBorder="1" applyAlignment="1">
      <alignment horizontal="right" vertical="center" justifyLastLine="1"/>
    </xf>
    <xf numFmtId="179" fontId="7" fillId="0" borderId="12" xfId="1" applyNumberFormat="1" applyFont="1" applyFill="1" applyBorder="1" applyAlignment="1">
      <alignment horizontal="right" vertical="center"/>
    </xf>
    <xf numFmtId="179" fontId="12" fillId="0" borderId="12" xfId="1" applyNumberFormat="1" applyFont="1" applyFill="1" applyBorder="1" applyAlignment="1">
      <alignment horizontal="right" vertical="center"/>
    </xf>
    <xf numFmtId="0" fontId="7" fillId="0" borderId="51" xfId="0" applyFont="1" applyBorder="1" applyAlignment="1">
      <alignment horizontal="left" vertical="center"/>
    </xf>
    <xf numFmtId="0" fontId="7" fillId="0" borderId="52" xfId="0" applyFont="1" applyBorder="1" applyAlignment="1">
      <alignment horizontal="left" vertical="center"/>
    </xf>
    <xf numFmtId="179" fontId="7" fillId="0" borderId="51" xfId="1" applyNumberFormat="1" applyFont="1" applyBorder="1" applyAlignment="1">
      <alignment horizontal="right" vertical="center" justifyLastLine="1"/>
    </xf>
    <xf numFmtId="179" fontId="7" fillId="0" borderId="51" xfId="1" applyNumberFormat="1" applyFont="1" applyFill="1" applyBorder="1" applyAlignment="1">
      <alignment horizontal="right" vertical="center"/>
    </xf>
    <xf numFmtId="179" fontId="12" fillId="0" borderId="51" xfId="1" applyNumberFormat="1" applyFont="1" applyFill="1" applyBorder="1" applyAlignment="1">
      <alignment horizontal="right" vertical="center"/>
    </xf>
    <xf numFmtId="0" fontId="17" fillId="0" borderId="0" xfId="0" applyFont="1" applyAlignment="1">
      <alignment vertical="center"/>
    </xf>
    <xf numFmtId="38" fontId="17" fillId="0" borderId="0" xfId="1" applyFont="1" applyAlignment="1">
      <alignment vertical="center"/>
    </xf>
    <xf numFmtId="0" fontId="2" fillId="0" borderId="0" xfId="2" applyFont="1" applyFill="1" applyAlignment="1">
      <alignment vertical="center"/>
    </xf>
    <xf numFmtId="38" fontId="4" fillId="0" borderId="0" xfId="1" applyFont="1" applyFill="1" applyBorder="1" applyAlignment="1">
      <alignment horizontal="right"/>
    </xf>
    <xf numFmtId="38" fontId="11" fillId="0" borderId="0" xfId="1" applyFont="1" applyFill="1" applyBorder="1" applyAlignment="1">
      <alignment horizontal="right" vertical="center"/>
    </xf>
    <xf numFmtId="0" fontId="18" fillId="0" borderId="0" xfId="2" applyFont="1" applyFill="1" applyAlignment="1">
      <alignment horizontal="right"/>
    </xf>
    <xf numFmtId="0" fontId="4" fillId="0" borderId="0" xfId="2" applyFont="1" applyFill="1"/>
    <xf numFmtId="0" fontId="4" fillId="0" borderId="0" xfId="2" applyFont="1" applyFill="1" applyAlignment="1">
      <alignment vertical="center"/>
    </xf>
    <xf numFmtId="0" fontId="5" fillId="0" borderId="0" xfId="2" applyFont="1" applyFill="1" applyAlignment="1">
      <alignment horizontal="right"/>
    </xf>
    <xf numFmtId="0" fontId="7" fillId="0" borderId="19" xfId="2" applyFont="1" applyFill="1" applyBorder="1" applyAlignment="1">
      <alignment horizontal="center" vertical="center"/>
    </xf>
    <xf numFmtId="38" fontId="7" fillId="0" borderId="3" xfId="1" applyFont="1" applyFill="1" applyBorder="1" applyAlignment="1" applyProtection="1">
      <alignment horizontal="center" vertical="center" shrinkToFit="1"/>
    </xf>
    <xf numFmtId="38" fontId="12" fillId="0" borderId="3" xfId="1" applyFont="1" applyFill="1" applyBorder="1" applyAlignment="1" applyProtection="1">
      <alignment horizontal="center" vertical="center" shrinkToFit="1"/>
    </xf>
    <xf numFmtId="38" fontId="12" fillId="0" borderId="4" xfId="1" applyFont="1" applyFill="1" applyBorder="1" applyAlignment="1" applyProtection="1">
      <alignment horizontal="center" vertical="center" shrinkToFit="1"/>
    </xf>
    <xf numFmtId="0" fontId="5" fillId="0" borderId="0" xfId="2" applyFont="1" applyFill="1" applyAlignment="1">
      <alignment horizontal="center"/>
    </xf>
    <xf numFmtId="0" fontId="7" fillId="0" borderId="5" xfId="2" applyFont="1" applyFill="1" applyBorder="1" applyAlignment="1">
      <alignment horizontal="left" vertical="distributed" wrapText="1"/>
    </xf>
    <xf numFmtId="176" fontId="7" fillId="0" borderId="7" xfId="2" applyNumberFormat="1" applyFont="1" applyFill="1" applyBorder="1" applyAlignment="1">
      <alignment vertical="center"/>
    </xf>
    <xf numFmtId="176" fontId="12" fillId="0" borderId="7" xfId="2" applyNumberFormat="1" applyFont="1" applyFill="1" applyBorder="1" applyAlignment="1">
      <alignment vertical="center"/>
    </xf>
    <xf numFmtId="176" fontId="12" fillId="0" borderId="7" xfId="2" applyNumberFormat="1" applyFont="1" applyFill="1" applyBorder="1" applyAlignment="1">
      <alignment horizontal="right" vertical="center"/>
    </xf>
    <xf numFmtId="0" fontId="5" fillId="0" borderId="0" xfId="2" applyFont="1" applyFill="1" applyAlignment="1">
      <alignment vertical="center"/>
    </xf>
    <xf numFmtId="0" fontId="7" fillId="0" borderId="16" xfId="2" applyFont="1" applyFill="1" applyBorder="1" applyAlignment="1">
      <alignment horizontal="left" vertical="distributed" wrapText="1"/>
    </xf>
    <xf numFmtId="176" fontId="7" fillId="0" borderId="18" xfId="2" applyNumberFormat="1" applyFont="1" applyFill="1" applyBorder="1" applyAlignment="1">
      <alignment vertical="center"/>
    </xf>
    <xf numFmtId="176" fontId="12" fillId="0" borderId="18" xfId="2" applyNumberFormat="1" applyFont="1" applyFill="1" applyBorder="1" applyAlignment="1">
      <alignment vertical="center"/>
    </xf>
    <xf numFmtId="176" fontId="12" fillId="0" borderId="18" xfId="2" applyNumberFormat="1" applyFont="1" applyFill="1" applyBorder="1" applyAlignment="1">
      <alignment horizontal="right" vertical="center"/>
    </xf>
    <xf numFmtId="38" fontId="5" fillId="0" borderId="0" xfId="1" applyFont="1" applyBorder="1" applyAlignment="1">
      <alignment vertical="center"/>
    </xf>
    <xf numFmtId="0" fontId="15" fillId="0" borderId="0" xfId="0" applyFont="1" applyBorder="1" applyAlignment="1">
      <alignment vertical="center"/>
    </xf>
    <xf numFmtId="0" fontId="5" fillId="0" borderId="0" xfId="0" applyFont="1" applyBorder="1" applyAlignment="1">
      <alignment horizontal="right" vertical="center"/>
    </xf>
    <xf numFmtId="0" fontId="15" fillId="0" borderId="0" xfId="2" applyFont="1" applyFill="1"/>
    <xf numFmtId="0" fontId="19" fillId="0" borderId="0" xfId="0" applyFont="1"/>
    <xf numFmtId="38" fontId="7" fillId="0" borderId="0" xfId="1" applyFont="1" applyFill="1"/>
    <xf numFmtId="0" fontId="7" fillId="0" borderId="0" xfId="2" applyFont="1" applyFill="1"/>
    <xf numFmtId="38" fontId="2" fillId="0" borderId="0" xfId="1" applyFont="1" applyAlignment="1">
      <alignment horizontal="left" vertical="center"/>
    </xf>
    <xf numFmtId="38" fontId="4" fillId="0" borderId="0" xfId="1" applyFont="1" applyAlignment="1">
      <alignment horizontal="center" vertical="center"/>
    </xf>
    <xf numFmtId="38" fontId="4" fillId="0" borderId="0" xfId="1" applyFont="1" applyAlignment="1">
      <alignment horizontal="right" vertical="center"/>
    </xf>
    <xf numFmtId="38" fontId="4" fillId="0" borderId="0" xfId="1" applyFont="1" applyAlignment="1">
      <alignment horizontal="left" vertical="center"/>
    </xf>
    <xf numFmtId="38" fontId="7" fillId="0" borderId="2" xfId="1" applyFont="1" applyBorder="1" applyAlignment="1">
      <alignment horizontal="center" vertical="center" justifyLastLine="1"/>
    </xf>
    <xf numFmtId="38" fontId="7" fillId="0" borderId="3" xfId="1" applyFont="1" applyBorder="1" applyAlignment="1">
      <alignment horizontal="center" vertical="center" justifyLastLine="1"/>
    </xf>
    <xf numFmtId="38" fontId="5" fillId="0" borderId="0" xfId="1" applyFont="1" applyFill="1" applyAlignment="1">
      <alignment horizontal="center"/>
    </xf>
    <xf numFmtId="38" fontId="7" fillId="0" borderId="5" xfId="1" applyFont="1" applyBorder="1" applyAlignment="1">
      <alignment horizontal="distributed" vertical="center" indent="1"/>
    </xf>
    <xf numFmtId="38" fontId="7" fillId="0" borderId="28" xfId="1" applyFont="1" applyBorder="1" applyAlignment="1">
      <alignment horizontal="distributed" vertical="center" indent="1"/>
    </xf>
    <xf numFmtId="177" fontId="7" fillId="0" borderId="7" xfId="1" applyNumberFormat="1" applyFont="1" applyBorder="1" applyAlignment="1">
      <alignment vertical="center"/>
    </xf>
    <xf numFmtId="177" fontId="12" fillId="0" borderId="7" xfId="1" applyNumberFormat="1" applyFont="1" applyFill="1" applyBorder="1" applyAlignment="1">
      <alignment vertical="center"/>
    </xf>
    <xf numFmtId="38" fontId="5" fillId="0" borderId="0" xfId="1" applyFont="1" applyFill="1"/>
    <xf numFmtId="0" fontId="5" fillId="0" borderId="0" xfId="2" applyFont="1" applyFill="1"/>
    <xf numFmtId="38" fontId="7" fillId="0" borderId="8" xfId="1" applyFont="1" applyBorder="1" applyAlignment="1">
      <alignment horizontal="distributed" vertical="center" indent="1"/>
    </xf>
    <xf numFmtId="38" fontId="7" fillId="0" borderId="30" xfId="1" applyFont="1" applyBorder="1" applyAlignment="1">
      <alignment horizontal="distributed" vertical="center" indent="1"/>
    </xf>
    <xf numFmtId="177" fontId="7" fillId="0" borderId="0" xfId="1" applyNumberFormat="1" applyFont="1" applyBorder="1" applyAlignment="1">
      <alignment vertical="center"/>
    </xf>
    <xf numFmtId="177" fontId="12" fillId="0" borderId="0" xfId="1" applyNumberFormat="1" applyFont="1" applyFill="1" applyBorder="1" applyAlignment="1">
      <alignment vertical="center"/>
    </xf>
    <xf numFmtId="38" fontId="7" fillId="0" borderId="32" xfId="1" applyFont="1" applyBorder="1" applyAlignment="1">
      <alignment horizontal="distributed" vertical="center" indent="1"/>
    </xf>
    <xf numFmtId="0" fontId="0" fillId="0" borderId="33" xfId="0" applyBorder="1" applyAlignment="1">
      <alignment horizontal="distributed" vertical="center" indent="1"/>
    </xf>
    <xf numFmtId="180" fontId="7" fillId="0" borderId="32" xfId="1" applyNumberFormat="1" applyFont="1" applyBorder="1" applyAlignment="1">
      <alignment horizontal="right" vertical="center"/>
    </xf>
    <xf numFmtId="180" fontId="12" fillId="0" borderId="32" xfId="1" applyNumberFormat="1" applyFont="1" applyFill="1" applyBorder="1" applyAlignment="1">
      <alignment horizontal="right" vertical="center"/>
    </xf>
    <xf numFmtId="38" fontId="7" fillId="0" borderId="12" xfId="1" applyFont="1" applyBorder="1" applyAlignment="1">
      <alignment horizontal="distributed" vertical="center" indent="1"/>
    </xf>
    <xf numFmtId="0" fontId="0" fillId="0" borderId="10" xfId="0" applyBorder="1" applyAlignment="1">
      <alignment horizontal="distributed" vertical="center" indent="1"/>
    </xf>
    <xf numFmtId="177" fontId="7" fillId="0" borderId="12" xfId="1" applyNumberFormat="1" applyFont="1" applyBorder="1" applyAlignment="1">
      <alignment vertical="center"/>
    </xf>
    <xf numFmtId="177" fontId="12" fillId="0" borderId="12" xfId="1" applyNumberFormat="1" applyFont="1" applyFill="1" applyBorder="1" applyAlignment="1">
      <alignment vertical="center"/>
    </xf>
    <xf numFmtId="38" fontId="7" fillId="0" borderId="5" xfId="1" applyFont="1" applyBorder="1" applyAlignment="1">
      <alignment horizontal="distributed" vertical="center" wrapText="1" indent="1"/>
    </xf>
    <xf numFmtId="38" fontId="7" fillId="2" borderId="28" xfId="1" applyFont="1" applyFill="1" applyBorder="1" applyAlignment="1">
      <alignment horizontal="distributed" vertical="center" indent="1"/>
    </xf>
    <xf numFmtId="177" fontId="7" fillId="2" borderId="7" xfId="1" applyNumberFormat="1" applyFont="1" applyFill="1" applyBorder="1" applyAlignment="1">
      <alignment vertical="center"/>
    </xf>
    <xf numFmtId="38" fontId="7" fillId="0" borderId="8" xfId="1" applyFont="1" applyBorder="1" applyAlignment="1">
      <alignment horizontal="distributed" vertical="center" wrapText="1" indent="1"/>
    </xf>
    <xf numFmtId="38" fontId="7" fillId="0" borderId="29" xfId="1" applyFont="1" applyBorder="1" applyAlignment="1">
      <alignment horizontal="distributed" vertical="center" indent="1"/>
    </xf>
    <xf numFmtId="38" fontId="7" fillId="0" borderId="16" xfId="1" applyFont="1" applyBorder="1" applyAlignment="1">
      <alignment horizontal="distributed" vertical="center" wrapText="1" indent="1"/>
    </xf>
    <xf numFmtId="38" fontId="7" fillId="0" borderId="31" xfId="1" applyFont="1" applyBorder="1" applyAlignment="1">
      <alignment horizontal="distributed" vertical="center" indent="1"/>
    </xf>
    <xf numFmtId="177" fontId="7" fillId="0" borderId="18" xfId="1" applyNumberFormat="1" applyFont="1" applyBorder="1" applyAlignment="1">
      <alignment vertical="center"/>
    </xf>
    <xf numFmtId="177" fontId="7" fillId="0" borderId="18" xfId="1" applyNumberFormat="1" applyFont="1" applyFill="1" applyBorder="1" applyAlignment="1">
      <alignment vertical="center"/>
    </xf>
    <xf numFmtId="177" fontId="12" fillId="0" borderId="18" xfId="1" applyNumberFormat="1" applyFont="1" applyFill="1" applyBorder="1" applyAlignment="1">
      <alignment vertical="center"/>
    </xf>
    <xf numFmtId="38" fontId="15" fillId="0" borderId="0" xfId="1" applyFont="1" applyBorder="1" applyAlignment="1">
      <alignment vertical="center" wrapText="1"/>
    </xf>
    <xf numFmtId="38" fontId="15" fillId="0" borderId="0" xfId="1" applyFont="1" applyAlignment="1">
      <alignment horizontal="right" vertical="center"/>
    </xf>
    <xf numFmtId="38" fontId="15" fillId="0" borderId="0" xfId="1" applyFont="1" applyFill="1"/>
    <xf numFmtId="38" fontId="15" fillId="0" borderId="0" xfId="1" applyFont="1" applyAlignment="1">
      <alignment vertical="center" wrapText="1"/>
    </xf>
    <xf numFmtId="0" fontId="7" fillId="0" borderId="0" xfId="2" applyFont="1" applyFill="1" applyAlignment="1">
      <alignment horizontal="center"/>
    </xf>
    <xf numFmtId="177" fontId="7" fillId="0" borderId="0" xfId="2" applyNumberFormat="1" applyFont="1" applyFill="1"/>
    <xf numFmtId="0" fontId="0" fillId="0" borderId="0" xfId="0" applyAlignment="1">
      <alignment horizontal="center"/>
    </xf>
    <xf numFmtId="38" fontId="2" fillId="0" borderId="0" xfId="1" applyFont="1" applyAlignment="1">
      <alignment vertical="center"/>
    </xf>
    <xf numFmtId="38" fontId="11" fillId="0" borderId="0" xfId="1" applyFont="1" applyAlignment="1">
      <alignment horizontal="right" vertical="center"/>
    </xf>
    <xf numFmtId="38" fontId="7" fillId="0" borderId="21" xfId="1" applyFont="1" applyBorder="1" applyAlignment="1">
      <alignment horizontal="center"/>
    </xf>
    <xf numFmtId="38" fontId="7" fillId="0" borderId="19" xfId="1" applyFont="1" applyBorder="1" applyAlignment="1">
      <alignment horizontal="center"/>
    </xf>
    <xf numFmtId="38" fontId="7" fillId="0" borderId="3" xfId="1" applyFont="1" applyFill="1" applyBorder="1" applyAlignment="1">
      <alignment horizontal="center" vertical="center"/>
    </xf>
    <xf numFmtId="38" fontId="7" fillId="0" borderId="4" xfId="1" applyFont="1" applyFill="1" applyBorder="1" applyAlignment="1">
      <alignment horizontal="center" vertical="center"/>
    </xf>
    <xf numFmtId="38" fontId="5" fillId="0" borderId="0" xfId="1" applyFont="1" applyAlignment="1"/>
    <xf numFmtId="38" fontId="5" fillId="0" borderId="0" xfId="1" applyFont="1" applyBorder="1" applyAlignment="1">
      <alignment horizontal="center"/>
    </xf>
    <xf numFmtId="38" fontId="7" fillId="0" borderId="36" xfId="1" applyFont="1" applyBorder="1" applyAlignment="1">
      <alignment horizontal="distributed" vertical="center" indent="1"/>
    </xf>
    <xf numFmtId="38" fontId="7" fillId="0" borderId="13" xfId="1" applyFont="1" applyBorder="1" applyAlignment="1">
      <alignment horizontal="distributed" vertical="center" indent="1"/>
    </xf>
    <xf numFmtId="38" fontId="7" fillId="0" borderId="37" xfId="1" applyFont="1" applyBorder="1" applyAlignment="1">
      <alignment horizontal="distributed" vertical="center" indent="1"/>
    </xf>
    <xf numFmtId="38" fontId="7" fillId="0" borderId="15" xfId="1" applyFont="1" applyBorder="1" applyAlignment="1">
      <alignment horizontal="distributed" vertical="center" indent="1"/>
    </xf>
    <xf numFmtId="176" fontId="7" fillId="0" borderId="0" xfId="2" applyNumberFormat="1" applyFont="1" applyFill="1" applyBorder="1" applyAlignment="1">
      <alignment vertical="center"/>
    </xf>
    <xf numFmtId="38" fontId="7" fillId="0" borderId="35" xfId="1" applyFont="1" applyBorder="1" applyAlignment="1">
      <alignment horizontal="distributed" vertical="center" indent="1"/>
    </xf>
    <xf numFmtId="38" fontId="7" fillId="0" borderId="14" xfId="1" applyFont="1" applyBorder="1" applyAlignment="1">
      <alignment horizontal="distributed" vertical="center" indent="1"/>
    </xf>
    <xf numFmtId="176" fontId="7" fillId="0" borderId="12" xfId="2" applyNumberFormat="1" applyFont="1" applyFill="1" applyBorder="1" applyAlignment="1">
      <alignment vertical="center"/>
    </xf>
    <xf numFmtId="176" fontId="7" fillId="0" borderId="7" xfId="1" quotePrefix="1" applyNumberFormat="1" applyFont="1" applyBorder="1" applyAlignment="1">
      <alignment horizontal="right" vertical="center"/>
    </xf>
    <xf numFmtId="176" fontId="7" fillId="0" borderId="7" xfId="1" quotePrefix="1" applyNumberFormat="1" applyFont="1" applyFill="1" applyBorder="1" applyAlignment="1">
      <alignment horizontal="right" vertical="center"/>
    </xf>
    <xf numFmtId="176" fontId="7" fillId="0" borderId="0" xfId="1" quotePrefix="1" applyNumberFormat="1" applyFont="1" applyBorder="1" applyAlignment="1">
      <alignment horizontal="right" vertical="center"/>
    </xf>
    <xf numFmtId="176" fontId="7" fillId="0" borderId="0" xfId="1" quotePrefix="1" applyNumberFormat="1" applyFont="1" applyFill="1" applyBorder="1" applyAlignment="1">
      <alignment horizontal="right" vertical="center"/>
    </xf>
    <xf numFmtId="176" fontId="7" fillId="0" borderId="12" xfId="1" quotePrefix="1" applyNumberFormat="1" applyFont="1" applyBorder="1" applyAlignment="1">
      <alignment horizontal="right" vertical="center"/>
    </xf>
    <xf numFmtId="176" fontId="7" fillId="0" borderId="12" xfId="1" quotePrefix="1" applyNumberFormat="1" applyFont="1" applyFill="1" applyBorder="1" applyAlignment="1">
      <alignment horizontal="right" vertical="center"/>
    </xf>
    <xf numFmtId="38" fontId="7" fillId="0" borderId="51" xfId="1" applyFont="1" applyBorder="1" applyAlignment="1">
      <alignment horizontal="distributed" vertical="center" indent="1"/>
    </xf>
    <xf numFmtId="0" fontId="7" fillId="0" borderId="52" xfId="0" applyFont="1" applyBorder="1" applyAlignment="1">
      <alignment horizontal="distributed" vertical="center" indent="1"/>
    </xf>
    <xf numFmtId="176" fontId="7" fillId="0" borderId="51" xfId="2" applyNumberFormat="1" applyFont="1" applyFill="1" applyBorder="1" applyAlignment="1">
      <alignment vertical="center"/>
    </xf>
    <xf numFmtId="176" fontId="7" fillId="0" borderId="51" xfId="0" applyNumberFormat="1" applyFont="1" applyBorder="1" applyAlignment="1">
      <alignment vertical="center"/>
    </xf>
    <xf numFmtId="176" fontId="7" fillId="0" borderId="51" xfId="0" applyNumberFormat="1" applyFont="1" applyFill="1" applyBorder="1" applyAlignment="1">
      <alignment vertical="center"/>
    </xf>
    <xf numFmtId="0" fontId="2" fillId="0" borderId="0" xfId="3" applyFont="1" applyAlignment="1">
      <alignment vertical="center"/>
    </xf>
    <xf numFmtId="0" fontId="4" fillId="0" borderId="0" xfId="3" applyFont="1" applyAlignment="1">
      <alignment vertical="center"/>
    </xf>
    <xf numFmtId="0" fontId="7" fillId="0" borderId="0" xfId="0" applyFont="1" applyBorder="1"/>
    <xf numFmtId="0" fontId="7" fillId="0" borderId="0" xfId="0" applyFont="1" applyBorder="1" applyAlignment="1">
      <alignment horizontal="center" vertical="center"/>
    </xf>
    <xf numFmtId="1" fontId="21" fillId="0" borderId="0" xfId="4" applyNumberFormat="1" applyFont="1" applyFill="1" applyBorder="1" applyAlignment="1">
      <alignment horizontal="center" vertical="center"/>
    </xf>
    <xf numFmtId="0" fontId="5" fillId="0" borderId="0" xfId="3" applyFont="1" applyAlignment="1">
      <alignment horizontal="right" vertical="center"/>
    </xf>
    <xf numFmtId="0" fontId="7" fillId="0" borderId="1" xfId="0" applyFont="1" applyBorder="1" applyAlignment="1">
      <alignment horizontal="center" vertical="center"/>
    </xf>
    <xf numFmtId="177" fontId="7" fillId="0" borderId="2" xfId="0" applyNumberFormat="1" applyFont="1" applyBorder="1" applyAlignment="1">
      <alignment vertical="center"/>
    </xf>
    <xf numFmtId="177" fontId="21" fillId="0" borderId="3" xfId="1" applyNumberFormat="1" applyFont="1" applyFill="1" applyBorder="1" applyAlignment="1">
      <alignment horizontal="center" vertical="center"/>
    </xf>
    <xf numFmtId="177" fontId="7" fillId="0" borderId="3" xfId="0" applyNumberFormat="1" applyFont="1" applyBorder="1" applyAlignment="1">
      <alignment horizontal="center" vertical="center"/>
    </xf>
    <xf numFmtId="181" fontId="7" fillId="0" borderId="0" xfId="0" applyNumberFormat="1" applyFont="1" applyBorder="1" applyAlignment="1">
      <alignment vertical="center"/>
    </xf>
    <xf numFmtId="0" fontId="7" fillId="0" borderId="5" xfId="0" applyFont="1" applyBorder="1" applyAlignment="1">
      <alignment horizontal="left" vertical="center"/>
    </xf>
    <xf numFmtId="177" fontId="7" fillId="0" borderId="13" xfId="0" applyNumberFormat="1" applyFont="1" applyBorder="1" applyAlignment="1">
      <alignment vertical="center"/>
    </xf>
    <xf numFmtId="38" fontId="21" fillId="0" borderId="13" xfId="1" applyFont="1" applyFill="1" applyBorder="1" applyAlignment="1">
      <alignment horizontal="right" vertical="center" indent="1"/>
    </xf>
    <xf numFmtId="38" fontId="7" fillId="0" borderId="13" xfId="1" applyFont="1" applyBorder="1" applyAlignment="1">
      <alignment horizontal="right" vertical="center" indent="1"/>
    </xf>
    <xf numFmtId="38" fontId="7" fillId="0" borderId="13" xfId="1" applyFont="1" applyFill="1" applyBorder="1" applyAlignment="1">
      <alignment horizontal="right" vertical="center" indent="1"/>
    </xf>
    <xf numFmtId="38" fontId="7" fillId="0" borderId="6" xfId="1" applyFont="1" applyFill="1" applyBorder="1" applyAlignment="1">
      <alignment horizontal="right" vertical="center" indent="1"/>
    </xf>
    <xf numFmtId="0" fontId="7" fillId="0" borderId="8" xfId="0" applyFont="1" applyBorder="1" applyAlignment="1">
      <alignment horizontal="left" vertical="center"/>
    </xf>
    <xf numFmtId="38" fontId="7" fillId="0" borderId="15" xfId="1" applyFont="1" applyBorder="1" applyAlignment="1">
      <alignment horizontal="right" vertical="center" indent="1"/>
    </xf>
    <xf numFmtId="38" fontId="7" fillId="0" borderId="15" xfId="1" applyFont="1" applyFill="1" applyBorder="1" applyAlignment="1">
      <alignment horizontal="right" vertical="center" indent="1"/>
    </xf>
    <xf numFmtId="38" fontId="7" fillId="0" borderId="9" xfId="1" applyFont="1" applyFill="1" applyBorder="1" applyAlignment="1">
      <alignment horizontal="right" vertical="center" indent="1"/>
    </xf>
    <xf numFmtId="0" fontId="7" fillId="0" borderId="10" xfId="0" applyFont="1" applyBorder="1" applyAlignment="1">
      <alignment horizontal="left" vertical="center"/>
    </xf>
    <xf numFmtId="38" fontId="7" fillId="0" borderId="14" xfId="1" applyFont="1" applyBorder="1" applyAlignment="1">
      <alignment horizontal="right" vertical="center" indent="1"/>
    </xf>
    <xf numFmtId="38" fontId="7" fillId="0" borderId="14" xfId="1" applyFont="1" applyFill="1" applyBorder="1" applyAlignment="1">
      <alignment horizontal="right" vertical="center" indent="1"/>
    </xf>
    <xf numFmtId="38" fontId="7" fillId="0" borderId="11" xfId="1" applyFont="1" applyFill="1" applyBorder="1" applyAlignment="1">
      <alignment horizontal="right" vertical="center" indent="1"/>
    </xf>
    <xf numFmtId="0" fontId="7" fillId="0" borderId="13" xfId="0" applyFont="1" applyBorder="1" applyAlignment="1">
      <alignmen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38" fontId="7" fillId="0" borderId="22" xfId="1" applyFont="1" applyBorder="1" applyAlignment="1">
      <alignment horizontal="right" vertical="center" indent="1"/>
    </xf>
    <xf numFmtId="38" fontId="7" fillId="0" borderId="22" xfId="1" applyFont="1" applyFill="1" applyBorder="1" applyAlignment="1">
      <alignment horizontal="right" vertical="center" indent="1"/>
    </xf>
    <xf numFmtId="38" fontId="7" fillId="0" borderId="23" xfId="1" applyFont="1" applyFill="1" applyBorder="1" applyAlignment="1">
      <alignment horizontal="right" vertical="center" indent="1"/>
    </xf>
    <xf numFmtId="0" fontId="7" fillId="0" borderId="33" xfId="0" applyFont="1" applyBorder="1" applyAlignment="1">
      <alignment vertical="center"/>
    </xf>
    <xf numFmtId="0" fontId="7" fillId="0" borderId="22" xfId="0" applyFont="1" applyBorder="1" applyAlignment="1">
      <alignment vertical="center"/>
    </xf>
    <xf numFmtId="0" fontId="7" fillId="0" borderId="16" xfId="0" applyFont="1" applyBorder="1" applyAlignment="1">
      <alignment horizontal="left" vertical="center"/>
    </xf>
    <xf numFmtId="0" fontId="7" fillId="0" borderId="17" xfId="0" applyFont="1" applyBorder="1" applyAlignment="1">
      <alignment horizontal="left" vertical="center" indent="1"/>
    </xf>
    <xf numFmtId="38" fontId="7" fillId="0" borderId="17" xfId="1" applyFont="1" applyBorder="1" applyAlignment="1">
      <alignment horizontal="right" vertical="center" indent="1"/>
    </xf>
    <xf numFmtId="38" fontId="7" fillId="0" borderId="17" xfId="1" applyFont="1" applyFill="1" applyBorder="1" applyAlignment="1">
      <alignment horizontal="right" vertical="center" indent="1"/>
    </xf>
    <xf numFmtId="38" fontId="7" fillId="0" borderId="27" xfId="1" applyFont="1" applyFill="1" applyBorder="1" applyAlignment="1">
      <alignment horizontal="right" vertical="center" indent="1"/>
    </xf>
    <xf numFmtId="0" fontId="5" fillId="0" borderId="0" xfId="3" applyFont="1" applyAlignment="1">
      <alignment vertical="center"/>
    </xf>
    <xf numFmtId="0" fontId="2" fillId="0" borderId="0" xfId="5" applyFont="1" applyAlignment="1">
      <alignment vertical="center"/>
    </xf>
    <xf numFmtId="0" fontId="4" fillId="0" borderId="0" xfId="5" applyFont="1" applyAlignment="1">
      <alignment vertical="center"/>
    </xf>
    <xf numFmtId="0" fontId="17" fillId="0" borderId="0" xfId="0" applyFont="1"/>
    <xf numFmtId="0" fontId="4" fillId="0" borderId="0" xfId="5" applyFont="1"/>
    <xf numFmtId="0" fontId="5" fillId="0" borderId="0" xfId="5" applyFont="1" applyAlignment="1">
      <alignment horizontal="right" vertical="center"/>
    </xf>
    <xf numFmtId="0" fontId="7" fillId="0" borderId="7" xfId="0" applyFont="1" applyBorder="1" applyAlignment="1">
      <alignment horizontal="left" vertical="center"/>
    </xf>
    <xf numFmtId="177" fontId="7" fillId="0" borderId="53" xfId="0" applyNumberFormat="1" applyFont="1" applyBorder="1" applyAlignment="1">
      <alignment vertical="center"/>
    </xf>
    <xf numFmtId="0" fontId="7" fillId="0" borderId="0" xfId="0" applyFont="1" applyBorder="1" applyAlignment="1">
      <alignment horizontal="left" vertical="center"/>
    </xf>
    <xf numFmtId="0" fontId="7" fillId="0" borderId="47" xfId="0" applyFont="1" applyBorder="1" applyAlignment="1">
      <alignment horizontal="left" vertical="center"/>
    </xf>
    <xf numFmtId="38" fontId="7" fillId="0" borderId="54" xfId="1" applyFont="1" applyBorder="1" applyAlignment="1">
      <alignment horizontal="right" vertical="center" indent="1"/>
    </xf>
    <xf numFmtId="38" fontId="7" fillId="0" borderId="54" xfId="1" applyFont="1" applyFill="1" applyBorder="1" applyAlignment="1">
      <alignment horizontal="right" vertical="center" indent="1"/>
    </xf>
    <xf numFmtId="38" fontId="7" fillId="0" borderId="55" xfId="1" applyFont="1" applyFill="1" applyBorder="1" applyAlignment="1">
      <alignment horizontal="right" vertical="center" indent="1"/>
    </xf>
    <xf numFmtId="0" fontId="7" fillId="0" borderId="53" xfId="0" applyFont="1" applyBorder="1" applyAlignment="1">
      <alignment vertical="center"/>
    </xf>
    <xf numFmtId="0" fontId="7" fillId="0" borderId="47" xfId="0" applyFont="1" applyBorder="1" applyAlignment="1">
      <alignment vertical="center"/>
    </xf>
    <xf numFmtId="0" fontId="7" fillId="0" borderId="18" xfId="0" applyFont="1" applyBorder="1" applyAlignment="1">
      <alignment horizontal="left" vertical="center"/>
    </xf>
    <xf numFmtId="0" fontId="7" fillId="0" borderId="56" xfId="0" applyFont="1" applyBorder="1" applyAlignment="1">
      <alignment vertical="center"/>
    </xf>
    <xf numFmtId="0" fontId="5" fillId="0" borderId="0" xfId="5" applyFont="1" applyAlignment="1">
      <alignment vertical="center"/>
    </xf>
    <xf numFmtId="49" fontId="0" fillId="0" borderId="0" xfId="0" applyNumberFormat="1"/>
    <xf numFmtId="49" fontId="22" fillId="0" borderId="0" xfId="0" applyNumberFormat="1" applyFont="1"/>
    <xf numFmtId="49" fontId="23" fillId="0" borderId="0" xfId="6" applyNumberFormat="1"/>
    <xf numFmtId="0" fontId="23" fillId="0" borderId="0" xfId="6"/>
  </cellXfs>
  <cellStyles count="7">
    <cellStyle name="ハイパーリンク" xfId="6" builtinId="8"/>
    <cellStyle name="桁区切り 2" xfId="1"/>
    <cellStyle name="標準" xfId="0" builtinId="0"/>
    <cellStyle name="標準_08累年要覧分（福祉）" xfId="2"/>
    <cellStyle name="標準_Sheet1" xfId="3"/>
    <cellStyle name="標準_Sheet6" xfId="4"/>
    <cellStyle name="標準_ﾊﾛｰﾜｰｸ"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AutoShape 1"/>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AutoShape 1"/>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AutoShape 1"/>
        <xdr:cNvSpPr>
          <a:spLocks/>
        </xdr:cNvSpPr>
      </xdr:nvSpPr>
      <xdr:spPr bwMode="auto">
        <a:xfrm>
          <a:off x="1114425" y="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AutoShape 1025"/>
        <xdr:cNvSpPr>
          <a:spLocks/>
        </xdr:cNvSpPr>
      </xdr:nvSpPr>
      <xdr:spPr bwMode="auto">
        <a:xfrm>
          <a:off x="1114425" y="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76;&#21942;&#20225;&#30011;&#35506;/&#32113;&#35336;&#20418;/04%20&#32113;&#35336;&#36039;&#26009;/&#32113;&#35336;&#12480;&#12452;&#12472;&#12455;&#12473;&#12488;&#38306;&#36899;/2015(H27&#65289;_&#20316;&#25104;&#20013;/&#32113;&#35336;&#12480;&#12452;&#12472;&#12455;&#12473;&#12488;&#21407;&#31295;/H27&#24180;&#24230;&#32113;&#35336;&#12480;&#12452;&#12472;&#12455;&#12473;&#12488;&#12487;&#12540;&#12479;&#21407;&#312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1-1"/>
      <sheetName val="1-２"/>
      <sheetName val="1-3"/>
      <sheetName val="1-4"/>
      <sheetName val="2-1"/>
      <sheetName val="2-2"/>
      <sheetName val="2-3"/>
      <sheetName val="2-4"/>
      <sheetName val="2-5"/>
      <sheetName val="2-6"/>
      <sheetName val="2-7"/>
      <sheetName val="2-8"/>
      <sheetName val="2-9"/>
      <sheetName val="3-1"/>
      <sheetName val="3-2"/>
      <sheetName val="3-3"/>
      <sheetName val="3-4"/>
      <sheetName val="3-5"/>
      <sheetName val="3-6"/>
      <sheetName val="4-1"/>
      <sheetName val="4-2"/>
      <sheetName val="5-1"/>
      <sheetName val="5-2"/>
      <sheetName val="5-3"/>
      <sheetName val="5-４"/>
      <sheetName val="6-1"/>
      <sheetName val="6-2"/>
      <sheetName val="6-3"/>
      <sheetName val="7-1"/>
      <sheetName val="7-2"/>
      <sheetName val="7-3"/>
      <sheetName val="7-4"/>
      <sheetName val="8-1"/>
      <sheetName val="8-２"/>
      <sheetName val="8-３"/>
      <sheetName val="8-４"/>
      <sheetName val="8-５"/>
      <sheetName val="8-６"/>
      <sheetName val="9-1"/>
      <sheetName val="9-2"/>
      <sheetName val="9-3"/>
      <sheetName val="10-1"/>
      <sheetName val="10-2"/>
      <sheetName val="10-3"/>
      <sheetName val="10-4"/>
      <sheetName val="10-5"/>
      <sheetName val="10-6"/>
      <sheetName val="10-7"/>
      <sheetName val="10-8"/>
      <sheetName val="10-9"/>
      <sheetName val="10-10"/>
      <sheetName val="11-1"/>
      <sheetName val="11-2"/>
      <sheetName val="11-3"/>
      <sheetName val="11-4"/>
      <sheetName val="11-5"/>
      <sheetName val="11-6"/>
      <sheetName val="11-7"/>
      <sheetName val="11-8"/>
      <sheetName val="11-9"/>
      <sheetName val="12-1"/>
      <sheetName val="12-2"/>
      <sheetName val="12-3"/>
      <sheetName val="12-4"/>
      <sheetName val="12-5"/>
      <sheetName val="12-6"/>
      <sheetName val="12-7"/>
      <sheetName val="12-8"/>
      <sheetName val="12-9"/>
      <sheetName val="12-10"/>
      <sheetName val="13-1"/>
      <sheetName val="13-2"/>
      <sheetName val="13-3"/>
      <sheetName val="14-1"/>
      <sheetName val="14-2"/>
      <sheetName val="14-3"/>
      <sheetName val="14-4"/>
      <sheetName val="14-5"/>
      <sheetName val="14-6"/>
      <sheetName val="14-7 "/>
      <sheetName val="14-8"/>
      <sheetName val="15-1"/>
      <sheetName val="15-2"/>
      <sheetName val="15-3"/>
      <sheetName val="15-4"/>
      <sheetName val="15-5"/>
      <sheetName val="15-6"/>
      <sheetName val="15-7"/>
      <sheetName val="15-8"/>
      <sheetName val="16-1"/>
      <sheetName val="16-2"/>
      <sheetName val="16-3"/>
      <sheetName val="統計からみた松阪市"/>
      <sheetName val="裏表紙"/>
      <sheetName val="以下グラフシート"/>
      <sheetName val="G1-3"/>
      <sheetName val="G2-1"/>
      <sheetName val="※未使用G2-2"/>
      <sheetName val="G2-3"/>
      <sheetName val="G3-1"/>
      <sheetName val="※未使用G4-2"/>
      <sheetName val="G9-2・3"/>
      <sheetName val="2-5 (冊子用)"/>
      <sheetName val="2-6 (冊子用)"/>
      <sheetName val="6-3 (冊子用)"/>
      <sheetName val="15-1 (冊子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abSelected="1" workbookViewId="0">
      <selection activeCell="B12" sqref="B12"/>
    </sheetView>
  </sheetViews>
  <sheetFormatPr defaultRowHeight="21" customHeight="1" x14ac:dyDescent="0.15"/>
  <cols>
    <col min="1" max="1" width="9" style="371"/>
    <col min="2" max="2" width="44" customWidth="1"/>
  </cols>
  <sheetData>
    <row r="1" spans="1:2" ht="21" customHeight="1" x14ac:dyDescent="0.2">
      <c r="A1" s="372" t="s">
        <v>162</v>
      </c>
    </row>
    <row r="3" spans="1:2" ht="21" customHeight="1" x14ac:dyDescent="0.15">
      <c r="A3" s="373" t="s">
        <v>163</v>
      </c>
      <c r="B3" s="374" t="s">
        <v>173</v>
      </c>
    </row>
    <row r="4" spans="1:2" ht="21" customHeight="1" x14ac:dyDescent="0.15">
      <c r="A4" s="373" t="s">
        <v>164</v>
      </c>
      <c r="B4" s="374" t="s">
        <v>174</v>
      </c>
    </row>
    <row r="5" spans="1:2" ht="21" customHeight="1" x14ac:dyDescent="0.15">
      <c r="A5" s="373" t="s">
        <v>165</v>
      </c>
      <c r="B5" s="374" t="s">
        <v>175</v>
      </c>
    </row>
    <row r="6" spans="1:2" ht="21" customHeight="1" x14ac:dyDescent="0.15">
      <c r="A6" s="373" t="s">
        <v>166</v>
      </c>
      <c r="B6" s="374" t="s">
        <v>176</v>
      </c>
    </row>
    <row r="7" spans="1:2" ht="21" customHeight="1" x14ac:dyDescent="0.15">
      <c r="A7" s="373" t="s">
        <v>167</v>
      </c>
      <c r="B7" s="374" t="s">
        <v>177</v>
      </c>
    </row>
    <row r="8" spans="1:2" ht="21" customHeight="1" x14ac:dyDescent="0.15">
      <c r="A8" s="373" t="s">
        <v>168</v>
      </c>
      <c r="B8" s="374" t="s">
        <v>178</v>
      </c>
    </row>
    <row r="9" spans="1:2" ht="21" customHeight="1" x14ac:dyDescent="0.15">
      <c r="A9" s="373" t="s">
        <v>169</v>
      </c>
      <c r="B9" s="374" t="s">
        <v>179</v>
      </c>
    </row>
    <row r="10" spans="1:2" ht="21" customHeight="1" x14ac:dyDescent="0.15">
      <c r="A10" s="373" t="s">
        <v>170</v>
      </c>
      <c r="B10" s="374" t="s">
        <v>180</v>
      </c>
    </row>
    <row r="11" spans="1:2" ht="21" customHeight="1" x14ac:dyDescent="0.15">
      <c r="A11" s="373" t="s">
        <v>171</v>
      </c>
      <c r="B11" s="374" t="s">
        <v>181</v>
      </c>
    </row>
    <row r="12" spans="1:2" ht="21" customHeight="1" x14ac:dyDescent="0.15">
      <c r="A12" s="373" t="s">
        <v>172</v>
      </c>
      <c r="B12" s="374" t="s">
        <v>182</v>
      </c>
    </row>
  </sheetData>
  <phoneticPr fontId="3"/>
  <hyperlinks>
    <hyperlink ref="A3:B3" location="'12-1'!A1" display="12-1"/>
    <hyperlink ref="A4:B4" location="'12-2'!A1" display="12-2"/>
    <hyperlink ref="A5:B5" location="'12-3'!A1" display="12-3"/>
    <hyperlink ref="A6:B6" location="'12-4'!A1" display="12-4"/>
    <hyperlink ref="A7:B7" location="'12-5'!A1" display="12-5"/>
    <hyperlink ref="A8:B8" location="'12-6'!A1" display="12-6"/>
    <hyperlink ref="A9:B9" location="'12-7'!A1" display="12-7"/>
    <hyperlink ref="A10:B10" location="'12-8'!A1" display="12-8"/>
    <hyperlink ref="A11:B11" location="'12-9'!A1" display="12-9"/>
    <hyperlink ref="A12:B12" location="'12-10'!A1" display="12-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zoomScaleNormal="100" zoomScaleSheetLayoutView="100" workbookViewId="0"/>
  </sheetViews>
  <sheetFormatPr defaultRowHeight="17.100000000000001" customHeight="1" x14ac:dyDescent="0.15"/>
  <cols>
    <col min="1" max="1" width="17.375" style="50" customWidth="1"/>
    <col min="2" max="2" width="10.125" style="50" customWidth="1"/>
    <col min="3" max="7" width="12.125" style="50" customWidth="1"/>
    <col min="8" max="15" width="10.125" style="50" customWidth="1"/>
    <col min="16" max="19" width="8.625" style="50" customWidth="1"/>
    <col min="20" max="256" width="9" style="50"/>
    <col min="257" max="257" width="17.375" style="50" customWidth="1"/>
    <col min="258" max="258" width="10.125" style="50" customWidth="1"/>
    <col min="259" max="263" width="12.125" style="50" customWidth="1"/>
    <col min="264" max="271" width="10.125" style="50" customWidth="1"/>
    <col min="272" max="275" width="8.625" style="50" customWidth="1"/>
    <col min="276" max="512" width="9" style="50"/>
    <col min="513" max="513" width="17.375" style="50" customWidth="1"/>
    <col min="514" max="514" width="10.125" style="50" customWidth="1"/>
    <col min="515" max="519" width="12.125" style="50" customWidth="1"/>
    <col min="520" max="527" width="10.125" style="50" customWidth="1"/>
    <col min="528" max="531" width="8.625" style="50" customWidth="1"/>
    <col min="532" max="768" width="9" style="50"/>
    <col min="769" max="769" width="17.375" style="50" customWidth="1"/>
    <col min="770" max="770" width="10.125" style="50" customWidth="1"/>
    <col min="771" max="775" width="12.125" style="50" customWidth="1"/>
    <col min="776" max="783" width="10.125" style="50" customWidth="1"/>
    <col min="784" max="787" width="8.625" style="50" customWidth="1"/>
    <col min="788" max="1024" width="9" style="50"/>
    <col min="1025" max="1025" width="17.375" style="50" customWidth="1"/>
    <col min="1026" max="1026" width="10.125" style="50" customWidth="1"/>
    <col min="1027" max="1031" width="12.125" style="50" customWidth="1"/>
    <col min="1032" max="1039" width="10.125" style="50" customWidth="1"/>
    <col min="1040" max="1043" width="8.625" style="50" customWidth="1"/>
    <col min="1044" max="1280" width="9" style="50"/>
    <col min="1281" max="1281" width="17.375" style="50" customWidth="1"/>
    <col min="1282" max="1282" width="10.125" style="50" customWidth="1"/>
    <col min="1283" max="1287" width="12.125" style="50" customWidth="1"/>
    <col min="1288" max="1295" width="10.125" style="50" customWidth="1"/>
    <col min="1296" max="1299" width="8.625" style="50" customWidth="1"/>
    <col min="1300" max="1536" width="9" style="50"/>
    <col min="1537" max="1537" width="17.375" style="50" customWidth="1"/>
    <col min="1538" max="1538" width="10.125" style="50" customWidth="1"/>
    <col min="1539" max="1543" width="12.125" style="50" customWidth="1"/>
    <col min="1544" max="1551" width="10.125" style="50" customWidth="1"/>
    <col min="1552" max="1555" width="8.625" style="50" customWidth="1"/>
    <col min="1556" max="1792" width="9" style="50"/>
    <col min="1793" max="1793" width="17.375" style="50" customWidth="1"/>
    <col min="1794" max="1794" width="10.125" style="50" customWidth="1"/>
    <col min="1795" max="1799" width="12.125" style="50" customWidth="1"/>
    <col min="1800" max="1807" width="10.125" style="50" customWidth="1"/>
    <col min="1808" max="1811" width="8.625" style="50" customWidth="1"/>
    <col min="1812" max="2048" width="9" style="50"/>
    <col min="2049" max="2049" width="17.375" style="50" customWidth="1"/>
    <col min="2050" max="2050" width="10.125" style="50" customWidth="1"/>
    <col min="2051" max="2055" width="12.125" style="50" customWidth="1"/>
    <col min="2056" max="2063" width="10.125" style="50" customWidth="1"/>
    <col min="2064" max="2067" width="8.625" style="50" customWidth="1"/>
    <col min="2068" max="2304" width="9" style="50"/>
    <col min="2305" max="2305" width="17.375" style="50" customWidth="1"/>
    <col min="2306" max="2306" width="10.125" style="50" customWidth="1"/>
    <col min="2307" max="2311" width="12.125" style="50" customWidth="1"/>
    <col min="2312" max="2319" width="10.125" style="50" customWidth="1"/>
    <col min="2320" max="2323" width="8.625" style="50" customWidth="1"/>
    <col min="2324" max="2560" width="9" style="50"/>
    <col min="2561" max="2561" width="17.375" style="50" customWidth="1"/>
    <col min="2562" max="2562" width="10.125" style="50" customWidth="1"/>
    <col min="2563" max="2567" width="12.125" style="50" customWidth="1"/>
    <col min="2568" max="2575" width="10.125" style="50" customWidth="1"/>
    <col min="2576" max="2579" width="8.625" style="50" customWidth="1"/>
    <col min="2580" max="2816" width="9" style="50"/>
    <col min="2817" max="2817" width="17.375" style="50" customWidth="1"/>
    <col min="2818" max="2818" width="10.125" style="50" customWidth="1"/>
    <col min="2819" max="2823" width="12.125" style="50" customWidth="1"/>
    <col min="2824" max="2831" width="10.125" style="50" customWidth="1"/>
    <col min="2832" max="2835" width="8.625" style="50" customWidth="1"/>
    <col min="2836" max="3072" width="9" style="50"/>
    <col min="3073" max="3073" width="17.375" style="50" customWidth="1"/>
    <col min="3074" max="3074" width="10.125" style="50" customWidth="1"/>
    <col min="3075" max="3079" width="12.125" style="50" customWidth="1"/>
    <col min="3080" max="3087" width="10.125" style="50" customWidth="1"/>
    <col min="3088" max="3091" width="8.625" style="50" customWidth="1"/>
    <col min="3092" max="3328" width="9" style="50"/>
    <col min="3329" max="3329" width="17.375" style="50" customWidth="1"/>
    <col min="3330" max="3330" width="10.125" style="50" customWidth="1"/>
    <col min="3331" max="3335" width="12.125" style="50" customWidth="1"/>
    <col min="3336" max="3343" width="10.125" style="50" customWidth="1"/>
    <col min="3344" max="3347" width="8.625" style="50" customWidth="1"/>
    <col min="3348" max="3584" width="9" style="50"/>
    <col min="3585" max="3585" width="17.375" style="50" customWidth="1"/>
    <col min="3586" max="3586" width="10.125" style="50" customWidth="1"/>
    <col min="3587" max="3591" width="12.125" style="50" customWidth="1"/>
    <col min="3592" max="3599" width="10.125" style="50" customWidth="1"/>
    <col min="3600" max="3603" width="8.625" style="50" customWidth="1"/>
    <col min="3604" max="3840" width="9" style="50"/>
    <col min="3841" max="3841" width="17.375" style="50" customWidth="1"/>
    <col min="3842" max="3842" width="10.125" style="50" customWidth="1"/>
    <col min="3843" max="3847" width="12.125" style="50" customWidth="1"/>
    <col min="3848" max="3855" width="10.125" style="50" customWidth="1"/>
    <col min="3856" max="3859" width="8.625" style="50" customWidth="1"/>
    <col min="3860" max="4096" width="9" style="50"/>
    <col min="4097" max="4097" width="17.375" style="50" customWidth="1"/>
    <col min="4098" max="4098" width="10.125" style="50" customWidth="1"/>
    <col min="4099" max="4103" width="12.125" style="50" customWidth="1"/>
    <col min="4104" max="4111" width="10.125" style="50" customWidth="1"/>
    <col min="4112" max="4115" width="8.625" style="50" customWidth="1"/>
    <col min="4116" max="4352" width="9" style="50"/>
    <col min="4353" max="4353" width="17.375" style="50" customWidth="1"/>
    <col min="4354" max="4354" width="10.125" style="50" customWidth="1"/>
    <col min="4355" max="4359" width="12.125" style="50" customWidth="1"/>
    <col min="4360" max="4367" width="10.125" style="50" customWidth="1"/>
    <col min="4368" max="4371" width="8.625" style="50" customWidth="1"/>
    <col min="4372" max="4608" width="9" style="50"/>
    <col min="4609" max="4609" width="17.375" style="50" customWidth="1"/>
    <col min="4610" max="4610" width="10.125" style="50" customWidth="1"/>
    <col min="4611" max="4615" width="12.125" style="50" customWidth="1"/>
    <col min="4616" max="4623" width="10.125" style="50" customWidth="1"/>
    <col min="4624" max="4627" width="8.625" style="50" customWidth="1"/>
    <col min="4628" max="4864" width="9" style="50"/>
    <col min="4865" max="4865" width="17.375" style="50" customWidth="1"/>
    <col min="4866" max="4866" width="10.125" style="50" customWidth="1"/>
    <col min="4867" max="4871" width="12.125" style="50" customWidth="1"/>
    <col min="4872" max="4879" width="10.125" style="50" customWidth="1"/>
    <col min="4880" max="4883" width="8.625" style="50" customWidth="1"/>
    <col min="4884" max="5120" width="9" style="50"/>
    <col min="5121" max="5121" width="17.375" style="50" customWidth="1"/>
    <col min="5122" max="5122" width="10.125" style="50" customWidth="1"/>
    <col min="5123" max="5127" width="12.125" style="50" customWidth="1"/>
    <col min="5128" max="5135" width="10.125" style="50" customWidth="1"/>
    <col min="5136" max="5139" width="8.625" style="50" customWidth="1"/>
    <col min="5140" max="5376" width="9" style="50"/>
    <col min="5377" max="5377" width="17.375" style="50" customWidth="1"/>
    <col min="5378" max="5378" width="10.125" style="50" customWidth="1"/>
    <col min="5379" max="5383" width="12.125" style="50" customWidth="1"/>
    <col min="5384" max="5391" width="10.125" style="50" customWidth="1"/>
    <col min="5392" max="5395" width="8.625" style="50" customWidth="1"/>
    <col min="5396" max="5632" width="9" style="50"/>
    <col min="5633" max="5633" width="17.375" style="50" customWidth="1"/>
    <col min="5634" max="5634" width="10.125" style="50" customWidth="1"/>
    <col min="5635" max="5639" width="12.125" style="50" customWidth="1"/>
    <col min="5640" max="5647" width="10.125" style="50" customWidth="1"/>
    <col min="5648" max="5651" width="8.625" style="50" customWidth="1"/>
    <col min="5652" max="5888" width="9" style="50"/>
    <col min="5889" max="5889" width="17.375" style="50" customWidth="1"/>
    <col min="5890" max="5890" width="10.125" style="50" customWidth="1"/>
    <col min="5891" max="5895" width="12.125" style="50" customWidth="1"/>
    <col min="5896" max="5903" width="10.125" style="50" customWidth="1"/>
    <col min="5904" max="5907" width="8.625" style="50" customWidth="1"/>
    <col min="5908" max="6144" width="9" style="50"/>
    <col min="6145" max="6145" width="17.375" style="50" customWidth="1"/>
    <col min="6146" max="6146" width="10.125" style="50" customWidth="1"/>
    <col min="6147" max="6151" width="12.125" style="50" customWidth="1"/>
    <col min="6152" max="6159" width="10.125" style="50" customWidth="1"/>
    <col min="6160" max="6163" width="8.625" style="50" customWidth="1"/>
    <col min="6164" max="6400" width="9" style="50"/>
    <col min="6401" max="6401" width="17.375" style="50" customWidth="1"/>
    <col min="6402" max="6402" width="10.125" style="50" customWidth="1"/>
    <col min="6403" max="6407" width="12.125" style="50" customWidth="1"/>
    <col min="6408" max="6415" width="10.125" style="50" customWidth="1"/>
    <col min="6416" max="6419" width="8.625" style="50" customWidth="1"/>
    <col min="6420" max="6656" width="9" style="50"/>
    <col min="6657" max="6657" width="17.375" style="50" customWidth="1"/>
    <col min="6658" max="6658" width="10.125" style="50" customWidth="1"/>
    <col min="6659" max="6663" width="12.125" style="50" customWidth="1"/>
    <col min="6664" max="6671" width="10.125" style="50" customWidth="1"/>
    <col min="6672" max="6675" width="8.625" style="50" customWidth="1"/>
    <col min="6676" max="6912" width="9" style="50"/>
    <col min="6913" max="6913" width="17.375" style="50" customWidth="1"/>
    <col min="6914" max="6914" width="10.125" style="50" customWidth="1"/>
    <col min="6915" max="6919" width="12.125" style="50" customWidth="1"/>
    <col min="6920" max="6927" width="10.125" style="50" customWidth="1"/>
    <col min="6928" max="6931" width="8.625" style="50" customWidth="1"/>
    <col min="6932" max="7168" width="9" style="50"/>
    <col min="7169" max="7169" width="17.375" style="50" customWidth="1"/>
    <col min="7170" max="7170" width="10.125" style="50" customWidth="1"/>
    <col min="7171" max="7175" width="12.125" style="50" customWidth="1"/>
    <col min="7176" max="7183" width="10.125" style="50" customWidth="1"/>
    <col min="7184" max="7187" width="8.625" style="50" customWidth="1"/>
    <col min="7188" max="7424" width="9" style="50"/>
    <col min="7425" max="7425" width="17.375" style="50" customWidth="1"/>
    <col min="7426" max="7426" width="10.125" style="50" customWidth="1"/>
    <col min="7427" max="7431" width="12.125" style="50" customWidth="1"/>
    <col min="7432" max="7439" width="10.125" style="50" customWidth="1"/>
    <col min="7440" max="7443" width="8.625" style="50" customWidth="1"/>
    <col min="7444" max="7680" width="9" style="50"/>
    <col min="7681" max="7681" width="17.375" style="50" customWidth="1"/>
    <col min="7682" max="7682" width="10.125" style="50" customWidth="1"/>
    <col min="7683" max="7687" width="12.125" style="50" customWidth="1"/>
    <col min="7688" max="7695" width="10.125" style="50" customWidth="1"/>
    <col min="7696" max="7699" width="8.625" style="50" customWidth="1"/>
    <col min="7700" max="7936" width="9" style="50"/>
    <col min="7937" max="7937" width="17.375" style="50" customWidth="1"/>
    <col min="7938" max="7938" width="10.125" style="50" customWidth="1"/>
    <col min="7939" max="7943" width="12.125" style="50" customWidth="1"/>
    <col min="7944" max="7951" width="10.125" style="50" customWidth="1"/>
    <col min="7952" max="7955" width="8.625" style="50" customWidth="1"/>
    <col min="7956" max="8192" width="9" style="50"/>
    <col min="8193" max="8193" width="17.375" style="50" customWidth="1"/>
    <col min="8194" max="8194" width="10.125" style="50" customWidth="1"/>
    <col min="8195" max="8199" width="12.125" style="50" customWidth="1"/>
    <col min="8200" max="8207" width="10.125" style="50" customWidth="1"/>
    <col min="8208" max="8211" width="8.625" style="50" customWidth="1"/>
    <col min="8212" max="8448" width="9" style="50"/>
    <col min="8449" max="8449" width="17.375" style="50" customWidth="1"/>
    <col min="8450" max="8450" width="10.125" style="50" customWidth="1"/>
    <col min="8451" max="8455" width="12.125" style="50" customWidth="1"/>
    <col min="8456" max="8463" width="10.125" style="50" customWidth="1"/>
    <col min="8464" max="8467" width="8.625" style="50" customWidth="1"/>
    <col min="8468" max="8704" width="9" style="50"/>
    <col min="8705" max="8705" width="17.375" style="50" customWidth="1"/>
    <col min="8706" max="8706" width="10.125" style="50" customWidth="1"/>
    <col min="8707" max="8711" width="12.125" style="50" customWidth="1"/>
    <col min="8712" max="8719" width="10.125" style="50" customWidth="1"/>
    <col min="8720" max="8723" width="8.625" style="50" customWidth="1"/>
    <col min="8724" max="8960" width="9" style="50"/>
    <col min="8961" max="8961" width="17.375" style="50" customWidth="1"/>
    <col min="8962" max="8962" width="10.125" style="50" customWidth="1"/>
    <col min="8963" max="8967" width="12.125" style="50" customWidth="1"/>
    <col min="8968" max="8975" width="10.125" style="50" customWidth="1"/>
    <col min="8976" max="8979" width="8.625" style="50" customWidth="1"/>
    <col min="8980" max="9216" width="9" style="50"/>
    <col min="9217" max="9217" width="17.375" style="50" customWidth="1"/>
    <col min="9218" max="9218" width="10.125" style="50" customWidth="1"/>
    <col min="9219" max="9223" width="12.125" style="50" customWidth="1"/>
    <col min="9224" max="9231" width="10.125" style="50" customWidth="1"/>
    <col min="9232" max="9235" width="8.625" style="50" customWidth="1"/>
    <col min="9236" max="9472" width="9" style="50"/>
    <col min="9473" max="9473" width="17.375" style="50" customWidth="1"/>
    <col min="9474" max="9474" width="10.125" style="50" customWidth="1"/>
    <col min="9475" max="9479" width="12.125" style="50" customWidth="1"/>
    <col min="9480" max="9487" width="10.125" style="50" customWidth="1"/>
    <col min="9488" max="9491" width="8.625" style="50" customWidth="1"/>
    <col min="9492" max="9728" width="9" style="50"/>
    <col min="9729" max="9729" width="17.375" style="50" customWidth="1"/>
    <col min="9730" max="9730" width="10.125" style="50" customWidth="1"/>
    <col min="9731" max="9735" width="12.125" style="50" customWidth="1"/>
    <col min="9736" max="9743" width="10.125" style="50" customWidth="1"/>
    <col min="9744" max="9747" width="8.625" style="50" customWidth="1"/>
    <col min="9748" max="9984" width="9" style="50"/>
    <col min="9985" max="9985" width="17.375" style="50" customWidth="1"/>
    <col min="9986" max="9986" width="10.125" style="50" customWidth="1"/>
    <col min="9987" max="9991" width="12.125" style="50" customWidth="1"/>
    <col min="9992" max="9999" width="10.125" style="50" customWidth="1"/>
    <col min="10000" max="10003" width="8.625" style="50" customWidth="1"/>
    <col min="10004" max="10240" width="9" style="50"/>
    <col min="10241" max="10241" width="17.375" style="50" customWidth="1"/>
    <col min="10242" max="10242" width="10.125" style="50" customWidth="1"/>
    <col min="10243" max="10247" width="12.125" style="50" customWidth="1"/>
    <col min="10248" max="10255" width="10.125" style="50" customWidth="1"/>
    <col min="10256" max="10259" width="8.625" style="50" customWidth="1"/>
    <col min="10260" max="10496" width="9" style="50"/>
    <col min="10497" max="10497" width="17.375" style="50" customWidth="1"/>
    <col min="10498" max="10498" width="10.125" style="50" customWidth="1"/>
    <col min="10499" max="10503" width="12.125" style="50" customWidth="1"/>
    <col min="10504" max="10511" width="10.125" style="50" customWidth="1"/>
    <col min="10512" max="10515" width="8.625" style="50" customWidth="1"/>
    <col min="10516" max="10752" width="9" style="50"/>
    <col min="10753" max="10753" width="17.375" style="50" customWidth="1"/>
    <col min="10754" max="10754" width="10.125" style="50" customWidth="1"/>
    <col min="10755" max="10759" width="12.125" style="50" customWidth="1"/>
    <col min="10760" max="10767" width="10.125" style="50" customWidth="1"/>
    <col min="10768" max="10771" width="8.625" style="50" customWidth="1"/>
    <col min="10772" max="11008" width="9" style="50"/>
    <col min="11009" max="11009" width="17.375" style="50" customWidth="1"/>
    <col min="11010" max="11010" width="10.125" style="50" customWidth="1"/>
    <col min="11011" max="11015" width="12.125" style="50" customWidth="1"/>
    <col min="11016" max="11023" width="10.125" style="50" customWidth="1"/>
    <col min="11024" max="11027" width="8.625" style="50" customWidth="1"/>
    <col min="11028" max="11264" width="9" style="50"/>
    <col min="11265" max="11265" width="17.375" style="50" customWidth="1"/>
    <col min="11266" max="11266" width="10.125" style="50" customWidth="1"/>
    <col min="11267" max="11271" width="12.125" style="50" customWidth="1"/>
    <col min="11272" max="11279" width="10.125" style="50" customWidth="1"/>
    <col min="11280" max="11283" width="8.625" style="50" customWidth="1"/>
    <col min="11284" max="11520" width="9" style="50"/>
    <col min="11521" max="11521" width="17.375" style="50" customWidth="1"/>
    <col min="11522" max="11522" width="10.125" style="50" customWidth="1"/>
    <col min="11523" max="11527" width="12.125" style="50" customWidth="1"/>
    <col min="11528" max="11535" width="10.125" style="50" customWidth="1"/>
    <col min="11536" max="11539" width="8.625" style="50" customWidth="1"/>
    <col min="11540" max="11776" width="9" style="50"/>
    <col min="11777" max="11777" width="17.375" style="50" customWidth="1"/>
    <col min="11778" max="11778" width="10.125" style="50" customWidth="1"/>
    <col min="11779" max="11783" width="12.125" style="50" customWidth="1"/>
    <col min="11784" max="11791" width="10.125" style="50" customWidth="1"/>
    <col min="11792" max="11795" width="8.625" style="50" customWidth="1"/>
    <col min="11796" max="12032" width="9" style="50"/>
    <col min="12033" max="12033" width="17.375" style="50" customWidth="1"/>
    <col min="12034" max="12034" width="10.125" style="50" customWidth="1"/>
    <col min="12035" max="12039" width="12.125" style="50" customWidth="1"/>
    <col min="12040" max="12047" width="10.125" style="50" customWidth="1"/>
    <col min="12048" max="12051" width="8.625" style="50" customWidth="1"/>
    <col min="12052" max="12288" width="9" style="50"/>
    <col min="12289" max="12289" width="17.375" style="50" customWidth="1"/>
    <col min="12290" max="12290" width="10.125" style="50" customWidth="1"/>
    <col min="12291" max="12295" width="12.125" style="50" customWidth="1"/>
    <col min="12296" max="12303" width="10.125" style="50" customWidth="1"/>
    <col min="12304" max="12307" width="8.625" style="50" customWidth="1"/>
    <col min="12308" max="12544" width="9" style="50"/>
    <col min="12545" max="12545" width="17.375" style="50" customWidth="1"/>
    <col min="12546" max="12546" width="10.125" style="50" customWidth="1"/>
    <col min="12547" max="12551" width="12.125" style="50" customWidth="1"/>
    <col min="12552" max="12559" width="10.125" style="50" customWidth="1"/>
    <col min="12560" max="12563" width="8.625" style="50" customWidth="1"/>
    <col min="12564" max="12800" width="9" style="50"/>
    <col min="12801" max="12801" width="17.375" style="50" customWidth="1"/>
    <col min="12802" max="12802" width="10.125" style="50" customWidth="1"/>
    <col min="12803" max="12807" width="12.125" style="50" customWidth="1"/>
    <col min="12808" max="12815" width="10.125" style="50" customWidth="1"/>
    <col min="12816" max="12819" width="8.625" style="50" customWidth="1"/>
    <col min="12820" max="13056" width="9" style="50"/>
    <col min="13057" max="13057" width="17.375" style="50" customWidth="1"/>
    <col min="13058" max="13058" width="10.125" style="50" customWidth="1"/>
    <col min="13059" max="13063" width="12.125" style="50" customWidth="1"/>
    <col min="13064" max="13071" width="10.125" style="50" customWidth="1"/>
    <col min="13072" max="13075" width="8.625" style="50" customWidth="1"/>
    <col min="13076" max="13312" width="9" style="50"/>
    <col min="13313" max="13313" width="17.375" style="50" customWidth="1"/>
    <col min="13314" max="13314" width="10.125" style="50" customWidth="1"/>
    <col min="13315" max="13319" width="12.125" style="50" customWidth="1"/>
    <col min="13320" max="13327" width="10.125" style="50" customWidth="1"/>
    <col min="13328" max="13331" width="8.625" style="50" customWidth="1"/>
    <col min="13332" max="13568" width="9" style="50"/>
    <col min="13569" max="13569" width="17.375" style="50" customWidth="1"/>
    <col min="13570" max="13570" width="10.125" style="50" customWidth="1"/>
    <col min="13571" max="13575" width="12.125" style="50" customWidth="1"/>
    <col min="13576" max="13583" width="10.125" style="50" customWidth="1"/>
    <col min="13584" max="13587" width="8.625" style="50" customWidth="1"/>
    <col min="13588" max="13824" width="9" style="50"/>
    <col min="13825" max="13825" width="17.375" style="50" customWidth="1"/>
    <col min="13826" max="13826" width="10.125" style="50" customWidth="1"/>
    <col min="13827" max="13831" width="12.125" style="50" customWidth="1"/>
    <col min="13832" max="13839" width="10.125" style="50" customWidth="1"/>
    <col min="13840" max="13843" width="8.625" style="50" customWidth="1"/>
    <col min="13844" max="14080" width="9" style="50"/>
    <col min="14081" max="14081" width="17.375" style="50" customWidth="1"/>
    <col min="14082" max="14082" width="10.125" style="50" customWidth="1"/>
    <col min="14083" max="14087" width="12.125" style="50" customWidth="1"/>
    <col min="14088" max="14095" width="10.125" style="50" customWidth="1"/>
    <col min="14096" max="14099" width="8.625" style="50" customWidth="1"/>
    <col min="14100" max="14336" width="9" style="50"/>
    <col min="14337" max="14337" width="17.375" style="50" customWidth="1"/>
    <col min="14338" max="14338" width="10.125" style="50" customWidth="1"/>
    <col min="14339" max="14343" width="12.125" style="50" customWidth="1"/>
    <col min="14344" max="14351" width="10.125" style="50" customWidth="1"/>
    <col min="14352" max="14355" width="8.625" style="50" customWidth="1"/>
    <col min="14356" max="14592" width="9" style="50"/>
    <col min="14593" max="14593" width="17.375" style="50" customWidth="1"/>
    <col min="14594" max="14594" width="10.125" style="50" customWidth="1"/>
    <col min="14595" max="14599" width="12.125" style="50" customWidth="1"/>
    <col min="14600" max="14607" width="10.125" style="50" customWidth="1"/>
    <col min="14608" max="14611" width="8.625" style="50" customWidth="1"/>
    <col min="14612" max="14848" width="9" style="50"/>
    <col min="14849" max="14849" width="17.375" style="50" customWidth="1"/>
    <col min="14850" max="14850" width="10.125" style="50" customWidth="1"/>
    <col min="14851" max="14855" width="12.125" style="50" customWidth="1"/>
    <col min="14856" max="14863" width="10.125" style="50" customWidth="1"/>
    <col min="14864" max="14867" width="8.625" style="50" customWidth="1"/>
    <col min="14868" max="15104" width="9" style="50"/>
    <col min="15105" max="15105" width="17.375" style="50" customWidth="1"/>
    <col min="15106" max="15106" width="10.125" style="50" customWidth="1"/>
    <col min="15107" max="15111" width="12.125" style="50" customWidth="1"/>
    <col min="15112" max="15119" width="10.125" style="50" customWidth="1"/>
    <col min="15120" max="15123" width="8.625" style="50" customWidth="1"/>
    <col min="15124" max="15360" width="9" style="50"/>
    <col min="15361" max="15361" width="17.375" style="50" customWidth="1"/>
    <col min="15362" max="15362" width="10.125" style="50" customWidth="1"/>
    <col min="15363" max="15367" width="12.125" style="50" customWidth="1"/>
    <col min="15368" max="15375" width="10.125" style="50" customWidth="1"/>
    <col min="15376" max="15379" width="8.625" style="50" customWidth="1"/>
    <col min="15380" max="15616" width="9" style="50"/>
    <col min="15617" max="15617" width="17.375" style="50" customWidth="1"/>
    <col min="15618" max="15618" width="10.125" style="50" customWidth="1"/>
    <col min="15619" max="15623" width="12.125" style="50" customWidth="1"/>
    <col min="15624" max="15631" width="10.125" style="50" customWidth="1"/>
    <col min="15632" max="15635" width="8.625" style="50" customWidth="1"/>
    <col min="15636" max="15872" width="9" style="50"/>
    <col min="15873" max="15873" width="17.375" style="50" customWidth="1"/>
    <col min="15874" max="15874" width="10.125" style="50" customWidth="1"/>
    <col min="15875" max="15879" width="12.125" style="50" customWidth="1"/>
    <col min="15880" max="15887" width="10.125" style="50" customWidth="1"/>
    <col min="15888" max="15891" width="8.625" style="50" customWidth="1"/>
    <col min="15892" max="16128" width="9" style="50"/>
    <col min="16129" max="16129" width="17.375" style="50" customWidth="1"/>
    <col min="16130" max="16130" width="10.125" style="50" customWidth="1"/>
    <col min="16131" max="16135" width="12.125" style="50" customWidth="1"/>
    <col min="16136" max="16143" width="10.125" style="50" customWidth="1"/>
    <col min="16144" max="16147" width="8.625" style="50" customWidth="1"/>
    <col min="16148" max="16384" width="9" style="50"/>
  </cols>
  <sheetData>
    <row r="1" spans="1:14" s="2" customFormat="1" ht="17.100000000000001" customHeight="1" x14ac:dyDescent="0.15">
      <c r="A1" s="315" t="s">
        <v>146</v>
      </c>
      <c r="B1" s="316"/>
      <c r="C1" s="316"/>
      <c r="D1" s="316"/>
      <c r="E1" s="316"/>
      <c r="F1" s="316"/>
      <c r="G1" s="316"/>
      <c r="H1" s="316"/>
      <c r="I1" s="316"/>
      <c r="J1" s="316"/>
      <c r="K1" s="316"/>
      <c r="L1" s="316"/>
      <c r="M1" s="316"/>
      <c r="N1" s="316"/>
    </row>
    <row r="2" spans="1:14" s="2" customFormat="1" ht="7.5" customHeight="1" x14ac:dyDescent="0.15">
      <c r="A2" s="316"/>
      <c r="B2" s="316"/>
      <c r="C2" s="316"/>
      <c r="D2" s="316"/>
      <c r="E2" s="316"/>
      <c r="F2" s="316"/>
      <c r="G2" s="316"/>
      <c r="H2" s="316"/>
      <c r="I2" s="316"/>
      <c r="J2" s="316"/>
      <c r="K2" s="316"/>
      <c r="L2" s="316"/>
      <c r="M2" s="316"/>
      <c r="N2" s="316"/>
    </row>
    <row r="3" spans="1:14" ht="17.100000000000001" customHeight="1" thickBot="1" x14ac:dyDescent="0.2">
      <c r="A3" s="317"/>
      <c r="B3" s="318"/>
      <c r="C3" s="319"/>
      <c r="D3" s="318"/>
      <c r="E3" s="318"/>
      <c r="F3" s="319"/>
      <c r="G3" s="320" t="s">
        <v>147</v>
      </c>
      <c r="H3" s="318"/>
      <c r="I3" s="319"/>
      <c r="J3" s="318"/>
    </row>
    <row r="4" spans="1:14" ht="17.100000000000001" customHeight="1" x14ac:dyDescent="0.15">
      <c r="A4" s="321"/>
      <c r="B4" s="322"/>
      <c r="C4" s="323" t="s">
        <v>130</v>
      </c>
      <c r="D4" s="132" t="s">
        <v>148</v>
      </c>
      <c r="E4" s="324" t="s">
        <v>95</v>
      </c>
      <c r="F4" s="133" t="s">
        <v>96</v>
      </c>
      <c r="G4" s="134" t="s">
        <v>97</v>
      </c>
      <c r="H4" s="325"/>
      <c r="I4" s="325"/>
      <c r="J4" s="325"/>
    </row>
    <row r="5" spans="1:14" ht="21" customHeight="1" x14ac:dyDescent="0.15">
      <c r="A5" s="326" t="s">
        <v>149</v>
      </c>
      <c r="B5" s="327" t="s">
        <v>83</v>
      </c>
      <c r="C5" s="328">
        <v>12616</v>
      </c>
      <c r="D5" s="329">
        <v>12070</v>
      </c>
      <c r="E5" s="329">
        <v>11680</v>
      </c>
      <c r="F5" s="330">
        <v>10900</v>
      </c>
      <c r="G5" s="331">
        <v>10347</v>
      </c>
      <c r="H5" s="325"/>
      <c r="I5" s="325"/>
      <c r="J5" s="325"/>
    </row>
    <row r="6" spans="1:14" ht="21" customHeight="1" x14ac:dyDescent="0.15">
      <c r="A6" s="332"/>
      <c r="B6" s="40" t="s">
        <v>150</v>
      </c>
      <c r="C6" s="333">
        <v>6238</v>
      </c>
      <c r="D6" s="333">
        <v>5867</v>
      </c>
      <c r="E6" s="333">
        <v>5595</v>
      </c>
      <c r="F6" s="334">
        <v>5042</v>
      </c>
      <c r="G6" s="335">
        <v>4850</v>
      </c>
    </row>
    <row r="7" spans="1:14" ht="21" customHeight="1" x14ac:dyDescent="0.15">
      <c r="A7" s="336"/>
      <c r="B7" s="38" t="s">
        <v>151</v>
      </c>
      <c r="C7" s="337">
        <v>6378</v>
      </c>
      <c r="D7" s="337">
        <v>6203</v>
      </c>
      <c r="E7" s="337">
        <v>6085</v>
      </c>
      <c r="F7" s="338">
        <v>5858</v>
      </c>
      <c r="G7" s="339">
        <v>5497</v>
      </c>
    </row>
    <row r="8" spans="1:14" ht="21" customHeight="1" x14ac:dyDescent="0.15">
      <c r="A8" s="326" t="s">
        <v>152</v>
      </c>
      <c r="B8" s="340" t="s">
        <v>83</v>
      </c>
      <c r="C8" s="329">
        <v>55163</v>
      </c>
      <c r="D8" s="329">
        <v>51478</v>
      </c>
      <c r="E8" s="329">
        <v>49895</v>
      </c>
      <c r="F8" s="330">
        <v>47380</v>
      </c>
      <c r="G8" s="331">
        <v>42598</v>
      </c>
    </row>
    <row r="9" spans="1:14" ht="21" customHeight="1" x14ac:dyDescent="0.15">
      <c r="A9" s="332"/>
      <c r="B9" s="40" t="s">
        <v>150</v>
      </c>
      <c r="C9" s="333">
        <v>28445</v>
      </c>
      <c r="D9" s="333">
        <v>25761</v>
      </c>
      <c r="E9" s="333">
        <v>24765</v>
      </c>
      <c r="F9" s="334">
        <v>22550</v>
      </c>
      <c r="G9" s="335">
        <v>20453</v>
      </c>
    </row>
    <row r="10" spans="1:14" ht="21" customHeight="1" x14ac:dyDescent="0.15">
      <c r="A10" s="336"/>
      <c r="B10" s="38" t="s">
        <v>151</v>
      </c>
      <c r="C10" s="337">
        <v>26718</v>
      </c>
      <c r="D10" s="337">
        <v>25717</v>
      </c>
      <c r="E10" s="337">
        <v>25130</v>
      </c>
      <c r="F10" s="338">
        <v>24830</v>
      </c>
      <c r="G10" s="339">
        <v>22145</v>
      </c>
    </row>
    <row r="11" spans="1:14" ht="21" customHeight="1" x14ac:dyDescent="0.15">
      <c r="A11" s="341" t="s">
        <v>153</v>
      </c>
      <c r="B11" s="342"/>
      <c r="C11" s="343">
        <v>15266</v>
      </c>
      <c r="D11" s="343">
        <v>15561</v>
      </c>
      <c r="E11" s="343">
        <v>19732</v>
      </c>
      <c r="F11" s="344">
        <v>18103</v>
      </c>
      <c r="G11" s="345">
        <v>17900</v>
      </c>
    </row>
    <row r="12" spans="1:14" ht="21" customHeight="1" x14ac:dyDescent="0.15">
      <c r="A12" s="346" t="s">
        <v>154</v>
      </c>
      <c r="B12" s="347"/>
      <c r="C12" s="343">
        <v>38874</v>
      </c>
      <c r="D12" s="343">
        <v>39705</v>
      </c>
      <c r="E12" s="343">
        <v>52234</v>
      </c>
      <c r="F12" s="344">
        <v>49610</v>
      </c>
      <c r="G12" s="345">
        <v>49807</v>
      </c>
    </row>
    <row r="13" spans="1:14" ht="21" customHeight="1" x14ac:dyDescent="0.15">
      <c r="A13" s="326" t="s">
        <v>155</v>
      </c>
      <c r="B13" s="340" t="s">
        <v>83</v>
      </c>
      <c r="C13" s="329">
        <v>22861</v>
      </c>
      <c r="D13" s="329">
        <v>20712</v>
      </c>
      <c r="E13" s="329">
        <v>18941</v>
      </c>
      <c r="F13" s="330">
        <v>16563</v>
      </c>
      <c r="G13" s="331">
        <v>14504</v>
      </c>
    </row>
    <row r="14" spans="1:14" ht="21" customHeight="1" x14ac:dyDescent="0.15">
      <c r="A14" s="332"/>
      <c r="B14" s="40" t="s">
        <v>150</v>
      </c>
      <c r="C14" s="333">
        <v>13689</v>
      </c>
      <c r="D14" s="333">
        <v>12218</v>
      </c>
      <c r="E14" s="333">
        <v>10887</v>
      </c>
      <c r="F14" s="334">
        <v>9211</v>
      </c>
      <c r="G14" s="335">
        <v>8167</v>
      </c>
    </row>
    <row r="15" spans="1:14" ht="21" customHeight="1" x14ac:dyDescent="0.15">
      <c r="A15" s="336"/>
      <c r="B15" s="38" t="s">
        <v>151</v>
      </c>
      <c r="C15" s="337">
        <v>9172</v>
      </c>
      <c r="D15" s="337">
        <v>8494</v>
      </c>
      <c r="E15" s="337">
        <v>8054</v>
      </c>
      <c r="F15" s="338">
        <v>7352</v>
      </c>
      <c r="G15" s="339">
        <v>6337</v>
      </c>
    </row>
    <row r="16" spans="1:14" ht="21" customHeight="1" x14ac:dyDescent="0.15">
      <c r="A16" s="326" t="s">
        <v>156</v>
      </c>
      <c r="B16" s="340" t="s">
        <v>83</v>
      </c>
      <c r="C16" s="329">
        <v>4045</v>
      </c>
      <c r="D16" s="329">
        <v>4170</v>
      </c>
      <c r="E16" s="329">
        <v>3975</v>
      </c>
      <c r="F16" s="330">
        <v>3839</v>
      </c>
      <c r="G16" s="331">
        <v>3531</v>
      </c>
    </row>
    <row r="17" spans="1:7" ht="21" customHeight="1" x14ac:dyDescent="0.15">
      <c r="A17" s="332"/>
      <c r="B17" s="40" t="s">
        <v>150</v>
      </c>
      <c r="C17" s="333">
        <v>2062</v>
      </c>
      <c r="D17" s="333">
        <v>2090</v>
      </c>
      <c r="E17" s="333">
        <v>1940</v>
      </c>
      <c r="F17" s="334">
        <v>1854</v>
      </c>
      <c r="G17" s="335">
        <v>1713</v>
      </c>
    </row>
    <row r="18" spans="1:7" ht="21" customHeight="1" thickBot="1" x14ac:dyDescent="0.2">
      <c r="A18" s="348"/>
      <c r="B18" s="349" t="s">
        <v>151</v>
      </c>
      <c r="C18" s="350">
        <v>1983</v>
      </c>
      <c r="D18" s="350">
        <v>2080</v>
      </c>
      <c r="E18" s="350">
        <v>2035</v>
      </c>
      <c r="F18" s="351">
        <v>1985</v>
      </c>
      <c r="G18" s="352">
        <v>1818</v>
      </c>
    </row>
    <row r="19" spans="1:7" ht="17.100000000000001" customHeight="1" x14ac:dyDescent="0.15">
      <c r="A19" s="353" t="s">
        <v>157</v>
      </c>
      <c r="G19" s="320" t="s">
        <v>158</v>
      </c>
    </row>
  </sheetData>
  <mergeCells count="5">
    <mergeCell ref="A5:A7"/>
    <mergeCell ref="A8:A10"/>
    <mergeCell ref="A11:B11"/>
    <mergeCell ref="A13:A15"/>
    <mergeCell ref="A16:A18"/>
  </mergeCells>
  <phoneticPr fontId="3"/>
  <pageMargins left="0.78740157480314965" right="0.78740157480314965" top="0.78740157480314965" bottom="0.78740157480314965" header="0.51181102362204722" footer="0.51181102362204722"/>
  <pageSetup paperSize="9" scale="98" orientation="portrait" horizont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zoomScaleNormal="100" workbookViewId="0"/>
  </sheetViews>
  <sheetFormatPr defaultRowHeight="17.100000000000001" customHeight="1" x14ac:dyDescent="0.15"/>
  <cols>
    <col min="1" max="1" width="13.625" style="356" customWidth="1"/>
    <col min="2" max="2" width="11.75" style="356" customWidth="1"/>
    <col min="3" max="7" width="12.25" style="356" customWidth="1"/>
    <col min="8" max="9" width="9.125" style="356" customWidth="1"/>
    <col min="10" max="256" width="9" style="356"/>
    <col min="257" max="257" width="13.625" style="356" customWidth="1"/>
    <col min="258" max="258" width="11.75" style="356" customWidth="1"/>
    <col min="259" max="263" width="14.125" style="356" customWidth="1"/>
    <col min="264" max="265" width="9.125" style="356" customWidth="1"/>
    <col min="266" max="512" width="9" style="356"/>
    <col min="513" max="513" width="13.625" style="356" customWidth="1"/>
    <col min="514" max="514" width="11.75" style="356" customWidth="1"/>
    <col min="515" max="519" width="14.125" style="356" customWidth="1"/>
    <col min="520" max="521" width="9.125" style="356" customWidth="1"/>
    <col min="522" max="768" width="9" style="356"/>
    <col min="769" max="769" width="13.625" style="356" customWidth="1"/>
    <col min="770" max="770" width="11.75" style="356" customWidth="1"/>
    <col min="771" max="775" width="14.125" style="356" customWidth="1"/>
    <col min="776" max="777" width="9.125" style="356" customWidth="1"/>
    <col min="778" max="1024" width="9" style="356"/>
    <col min="1025" max="1025" width="13.625" style="356" customWidth="1"/>
    <col min="1026" max="1026" width="11.75" style="356" customWidth="1"/>
    <col min="1027" max="1031" width="14.125" style="356" customWidth="1"/>
    <col min="1032" max="1033" width="9.125" style="356" customWidth="1"/>
    <col min="1034" max="1280" width="9" style="356"/>
    <col min="1281" max="1281" width="13.625" style="356" customWidth="1"/>
    <col min="1282" max="1282" width="11.75" style="356" customWidth="1"/>
    <col min="1283" max="1287" width="14.125" style="356" customWidth="1"/>
    <col min="1288" max="1289" width="9.125" style="356" customWidth="1"/>
    <col min="1290" max="1536" width="9" style="356"/>
    <col min="1537" max="1537" width="13.625" style="356" customWidth="1"/>
    <col min="1538" max="1538" width="11.75" style="356" customWidth="1"/>
    <col min="1539" max="1543" width="14.125" style="356" customWidth="1"/>
    <col min="1544" max="1545" width="9.125" style="356" customWidth="1"/>
    <col min="1546" max="1792" width="9" style="356"/>
    <col min="1793" max="1793" width="13.625" style="356" customWidth="1"/>
    <col min="1794" max="1794" width="11.75" style="356" customWidth="1"/>
    <col min="1795" max="1799" width="14.125" style="356" customWidth="1"/>
    <col min="1800" max="1801" width="9.125" style="356" customWidth="1"/>
    <col min="1802" max="2048" width="9" style="356"/>
    <col min="2049" max="2049" width="13.625" style="356" customWidth="1"/>
    <col min="2050" max="2050" width="11.75" style="356" customWidth="1"/>
    <col min="2051" max="2055" width="14.125" style="356" customWidth="1"/>
    <col min="2056" max="2057" width="9.125" style="356" customWidth="1"/>
    <col min="2058" max="2304" width="9" style="356"/>
    <col min="2305" max="2305" width="13.625" style="356" customWidth="1"/>
    <col min="2306" max="2306" width="11.75" style="356" customWidth="1"/>
    <col min="2307" max="2311" width="14.125" style="356" customWidth="1"/>
    <col min="2312" max="2313" width="9.125" style="356" customWidth="1"/>
    <col min="2314" max="2560" width="9" style="356"/>
    <col min="2561" max="2561" width="13.625" style="356" customWidth="1"/>
    <col min="2562" max="2562" width="11.75" style="356" customWidth="1"/>
    <col min="2563" max="2567" width="14.125" style="356" customWidth="1"/>
    <col min="2568" max="2569" width="9.125" style="356" customWidth="1"/>
    <col min="2570" max="2816" width="9" style="356"/>
    <col min="2817" max="2817" width="13.625" style="356" customWidth="1"/>
    <col min="2818" max="2818" width="11.75" style="356" customWidth="1"/>
    <col min="2819" max="2823" width="14.125" style="356" customWidth="1"/>
    <col min="2824" max="2825" width="9.125" style="356" customWidth="1"/>
    <col min="2826" max="3072" width="9" style="356"/>
    <col min="3073" max="3073" width="13.625" style="356" customWidth="1"/>
    <col min="3074" max="3074" width="11.75" style="356" customWidth="1"/>
    <col min="3075" max="3079" width="14.125" style="356" customWidth="1"/>
    <col min="3080" max="3081" width="9.125" style="356" customWidth="1"/>
    <col min="3082" max="3328" width="9" style="356"/>
    <col min="3329" max="3329" width="13.625" style="356" customWidth="1"/>
    <col min="3330" max="3330" width="11.75" style="356" customWidth="1"/>
    <col min="3331" max="3335" width="14.125" style="356" customWidth="1"/>
    <col min="3336" max="3337" width="9.125" style="356" customWidth="1"/>
    <col min="3338" max="3584" width="9" style="356"/>
    <col min="3585" max="3585" width="13.625" style="356" customWidth="1"/>
    <col min="3586" max="3586" width="11.75" style="356" customWidth="1"/>
    <col min="3587" max="3591" width="14.125" style="356" customWidth="1"/>
    <col min="3592" max="3593" width="9.125" style="356" customWidth="1"/>
    <col min="3594" max="3840" width="9" style="356"/>
    <col min="3841" max="3841" width="13.625" style="356" customWidth="1"/>
    <col min="3842" max="3842" width="11.75" style="356" customWidth="1"/>
    <col min="3843" max="3847" width="14.125" style="356" customWidth="1"/>
    <col min="3848" max="3849" width="9.125" style="356" customWidth="1"/>
    <col min="3850" max="4096" width="9" style="356"/>
    <col min="4097" max="4097" width="13.625" style="356" customWidth="1"/>
    <col min="4098" max="4098" width="11.75" style="356" customWidth="1"/>
    <col min="4099" max="4103" width="14.125" style="356" customWidth="1"/>
    <col min="4104" max="4105" width="9.125" style="356" customWidth="1"/>
    <col min="4106" max="4352" width="9" style="356"/>
    <col min="4353" max="4353" width="13.625" style="356" customWidth="1"/>
    <col min="4354" max="4354" width="11.75" style="356" customWidth="1"/>
    <col min="4355" max="4359" width="14.125" style="356" customWidth="1"/>
    <col min="4360" max="4361" width="9.125" style="356" customWidth="1"/>
    <col min="4362" max="4608" width="9" style="356"/>
    <col min="4609" max="4609" width="13.625" style="356" customWidth="1"/>
    <col min="4610" max="4610" width="11.75" style="356" customWidth="1"/>
    <col min="4611" max="4615" width="14.125" style="356" customWidth="1"/>
    <col min="4616" max="4617" width="9.125" style="356" customWidth="1"/>
    <col min="4618" max="4864" width="9" style="356"/>
    <col min="4865" max="4865" width="13.625" style="356" customWidth="1"/>
    <col min="4866" max="4866" width="11.75" style="356" customWidth="1"/>
    <col min="4867" max="4871" width="14.125" style="356" customWidth="1"/>
    <col min="4872" max="4873" width="9.125" style="356" customWidth="1"/>
    <col min="4874" max="5120" width="9" style="356"/>
    <col min="5121" max="5121" width="13.625" style="356" customWidth="1"/>
    <col min="5122" max="5122" width="11.75" style="356" customWidth="1"/>
    <col min="5123" max="5127" width="14.125" style="356" customWidth="1"/>
    <col min="5128" max="5129" width="9.125" style="356" customWidth="1"/>
    <col min="5130" max="5376" width="9" style="356"/>
    <col min="5377" max="5377" width="13.625" style="356" customWidth="1"/>
    <col min="5378" max="5378" width="11.75" style="356" customWidth="1"/>
    <col min="5379" max="5383" width="14.125" style="356" customWidth="1"/>
    <col min="5384" max="5385" width="9.125" style="356" customWidth="1"/>
    <col min="5386" max="5632" width="9" style="356"/>
    <col min="5633" max="5633" width="13.625" style="356" customWidth="1"/>
    <col min="5634" max="5634" width="11.75" style="356" customWidth="1"/>
    <col min="5635" max="5639" width="14.125" style="356" customWidth="1"/>
    <col min="5640" max="5641" width="9.125" style="356" customWidth="1"/>
    <col min="5642" max="5888" width="9" style="356"/>
    <col min="5889" max="5889" width="13.625" style="356" customWidth="1"/>
    <col min="5890" max="5890" width="11.75" style="356" customWidth="1"/>
    <col min="5891" max="5895" width="14.125" style="356" customWidth="1"/>
    <col min="5896" max="5897" width="9.125" style="356" customWidth="1"/>
    <col min="5898" max="6144" width="9" style="356"/>
    <col min="6145" max="6145" width="13.625" style="356" customWidth="1"/>
    <col min="6146" max="6146" width="11.75" style="356" customWidth="1"/>
    <col min="6147" max="6151" width="14.125" style="356" customWidth="1"/>
    <col min="6152" max="6153" width="9.125" style="356" customWidth="1"/>
    <col min="6154" max="6400" width="9" style="356"/>
    <col min="6401" max="6401" width="13.625" style="356" customWidth="1"/>
    <col min="6402" max="6402" width="11.75" style="356" customWidth="1"/>
    <col min="6403" max="6407" width="14.125" style="356" customWidth="1"/>
    <col min="6408" max="6409" width="9.125" style="356" customWidth="1"/>
    <col min="6410" max="6656" width="9" style="356"/>
    <col min="6657" max="6657" width="13.625" style="356" customWidth="1"/>
    <col min="6658" max="6658" width="11.75" style="356" customWidth="1"/>
    <col min="6659" max="6663" width="14.125" style="356" customWidth="1"/>
    <col min="6664" max="6665" width="9.125" style="356" customWidth="1"/>
    <col min="6666" max="6912" width="9" style="356"/>
    <col min="6913" max="6913" width="13.625" style="356" customWidth="1"/>
    <col min="6914" max="6914" width="11.75" style="356" customWidth="1"/>
    <col min="6915" max="6919" width="14.125" style="356" customWidth="1"/>
    <col min="6920" max="6921" width="9.125" style="356" customWidth="1"/>
    <col min="6922" max="7168" width="9" style="356"/>
    <col min="7169" max="7169" width="13.625" style="356" customWidth="1"/>
    <col min="7170" max="7170" width="11.75" style="356" customWidth="1"/>
    <col min="7171" max="7175" width="14.125" style="356" customWidth="1"/>
    <col min="7176" max="7177" width="9.125" style="356" customWidth="1"/>
    <col min="7178" max="7424" width="9" style="356"/>
    <col min="7425" max="7425" width="13.625" style="356" customWidth="1"/>
    <col min="7426" max="7426" width="11.75" style="356" customWidth="1"/>
    <col min="7427" max="7431" width="14.125" style="356" customWidth="1"/>
    <col min="7432" max="7433" width="9.125" style="356" customWidth="1"/>
    <col min="7434" max="7680" width="9" style="356"/>
    <col min="7681" max="7681" width="13.625" style="356" customWidth="1"/>
    <col min="7682" max="7682" width="11.75" style="356" customWidth="1"/>
    <col min="7683" max="7687" width="14.125" style="356" customWidth="1"/>
    <col min="7688" max="7689" width="9.125" style="356" customWidth="1"/>
    <col min="7690" max="7936" width="9" style="356"/>
    <col min="7937" max="7937" width="13.625" style="356" customWidth="1"/>
    <col min="7938" max="7938" width="11.75" style="356" customWidth="1"/>
    <col min="7939" max="7943" width="14.125" style="356" customWidth="1"/>
    <col min="7944" max="7945" width="9.125" style="356" customWidth="1"/>
    <col min="7946" max="8192" width="9" style="356"/>
    <col min="8193" max="8193" width="13.625" style="356" customWidth="1"/>
    <col min="8194" max="8194" width="11.75" style="356" customWidth="1"/>
    <col min="8195" max="8199" width="14.125" style="356" customWidth="1"/>
    <col min="8200" max="8201" width="9.125" style="356" customWidth="1"/>
    <col min="8202" max="8448" width="9" style="356"/>
    <col min="8449" max="8449" width="13.625" style="356" customWidth="1"/>
    <col min="8450" max="8450" width="11.75" style="356" customWidth="1"/>
    <col min="8451" max="8455" width="14.125" style="356" customWidth="1"/>
    <col min="8456" max="8457" width="9.125" style="356" customWidth="1"/>
    <col min="8458" max="8704" width="9" style="356"/>
    <col min="8705" max="8705" width="13.625" style="356" customWidth="1"/>
    <col min="8706" max="8706" width="11.75" style="356" customWidth="1"/>
    <col min="8707" max="8711" width="14.125" style="356" customWidth="1"/>
    <col min="8712" max="8713" width="9.125" style="356" customWidth="1"/>
    <col min="8714" max="8960" width="9" style="356"/>
    <col min="8961" max="8961" width="13.625" style="356" customWidth="1"/>
    <col min="8962" max="8962" width="11.75" style="356" customWidth="1"/>
    <col min="8963" max="8967" width="14.125" style="356" customWidth="1"/>
    <col min="8968" max="8969" width="9.125" style="356" customWidth="1"/>
    <col min="8970" max="9216" width="9" style="356"/>
    <col min="9217" max="9217" width="13.625" style="356" customWidth="1"/>
    <col min="9218" max="9218" width="11.75" style="356" customWidth="1"/>
    <col min="9219" max="9223" width="14.125" style="356" customWidth="1"/>
    <col min="9224" max="9225" width="9.125" style="356" customWidth="1"/>
    <col min="9226" max="9472" width="9" style="356"/>
    <col min="9473" max="9473" width="13.625" style="356" customWidth="1"/>
    <col min="9474" max="9474" width="11.75" style="356" customWidth="1"/>
    <col min="9475" max="9479" width="14.125" style="356" customWidth="1"/>
    <col min="9480" max="9481" width="9.125" style="356" customWidth="1"/>
    <col min="9482" max="9728" width="9" style="356"/>
    <col min="9729" max="9729" width="13.625" style="356" customWidth="1"/>
    <col min="9730" max="9730" width="11.75" style="356" customWidth="1"/>
    <col min="9731" max="9735" width="14.125" style="356" customWidth="1"/>
    <col min="9736" max="9737" width="9.125" style="356" customWidth="1"/>
    <col min="9738" max="9984" width="9" style="356"/>
    <col min="9985" max="9985" width="13.625" style="356" customWidth="1"/>
    <col min="9986" max="9986" width="11.75" style="356" customWidth="1"/>
    <col min="9987" max="9991" width="14.125" style="356" customWidth="1"/>
    <col min="9992" max="9993" width="9.125" style="356" customWidth="1"/>
    <col min="9994" max="10240" width="9" style="356"/>
    <col min="10241" max="10241" width="13.625" style="356" customWidth="1"/>
    <col min="10242" max="10242" width="11.75" style="356" customWidth="1"/>
    <col min="10243" max="10247" width="14.125" style="356" customWidth="1"/>
    <col min="10248" max="10249" width="9.125" style="356" customWidth="1"/>
    <col min="10250" max="10496" width="9" style="356"/>
    <col min="10497" max="10497" width="13.625" style="356" customWidth="1"/>
    <col min="10498" max="10498" width="11.75" style="356" customWidth="1"/>
    <col min="10499" max="10503" width="14.125" style="356" customWidth="1"/>
    <col min="10504" max="10505" width="9.125" style="356" customWidth="1"/>
    <col min="10506" max="10752" width="9" style="356"/>
    <col min="10753" max="10753" width="13.625" style="356" customWidth="1"/>
    <col min="10754" max="10754" width="11.75" style="356" customWidth="1"/>
    <col min="10755" max="10759" width="14.125" style="356" customWidth="1"/>
    <col min="10760" max="10761" width="9.125" style="356" customWidth="1"/>
    <col min="10762" max="11008" width="9" style="356"/>
    <col min="11009" max="11009" width="13.625" style="356" customWidth="1"/>
    <col min="11010" max="11010" width="11.75" style="356" customWidth="1"/>
    <col min="11011" max="11015" width="14.125" style="356" customWidth="1"/>
    <col min="11016" max="11017" width="9.125" style="356" customWidth="1"/>
    <col min="11018" max="11264" width="9" style="356"/>
    <col min="11265" max="11265" width="13.625" style="356" customWidth="1"/>
    <col min="11266" max="11266" width="11.75" style="356" customWidth="1"/>
    <col min="11267" max="11271" width="14.125" style="356" customWidth="1"/>
    <col min="11272" max="11273" width="9.125" style="356" customWidth="1"/>
    <col min="11274" max="11520" width="9" style="356"/>
    <col min="11521" max="11521" width="13.625" style="356" customWidth="1"/>
    <col min="11522" max="11522" width="11.75" style="356" customWidth="1"/>
    <col min="11523" max="11527" width="14.125" style="356" customWidth="1"/>
    <col min="11528" max="11529" width="9.125" style="356" customWidth="1"/>
    <col min="11530" max="11776" width="9" style="356"/>
    <col min="11777" max="11777" width="13.625" style="356" customWidth="1"/>
    <col min="11778" max="11778" width="11.75" style="356" customWidth="1"/>
    <col min="11779" max="11783" width="14.125" style="356" customWidth="1"/>
    <col min="11784" max="11785" width="9.125" style="356" customWidth="1"/>
    <col min="11786" max="12032" width="9" style="356"/>
    <col min="12033" max="12033" width="13.625" style="356" customWidth="1"/>
    <col min="12034" max="12034" width="11.75" style="356" customWidth="1"/>
    <col min="12035" max="12039" width="14.125" style="356" customWidth="1"/>
    <col min="12040" max="12041" width="9.125" style="356" customWidth="1"/>
    <col min="12042" max="12288" width="9" style="356"/>
    <col min="12289" max="12289" width="13.625" style="356" customWidth="1"/>
    <col min="12290" max="12290" width="11.75" style="356" customWidth="1"/>
    <col min="12291" max="12295" width="14.125" style="356" customWidth="1"/>
    <col min="12296" max="12297" width="9.125" style="356" customWidth="1"/>
    <col min="12298" max="12544" width="9" style="356"/>
    <col min="12545" max="12545" width="13.625" style="356" customWidth="1"/>
    <col min="12546" max="12546" width="11.75" style="356" customWidth="1"/>
    <col min="12547" max="12551" width="14.125" style="356" customWidth="1"/>
    <col min="12552" max="12553" width="9.125" style="356" customWidth="1"/>
    <col min="12554" max="12800" width="9" style="356"/>
    <col min="12801" max="12801" width="13.625" style="356" customWidth="1"/>
    <col min="12802" max="12802" width="11.75" style="356" customWidth="1"/>
    <col min="12803" max="12807" width="14.125" style="356" customWidth="1"/>
    <col min="12808" max="12809" width="9.125" style="356" customWidth="1"/>
    <col min="12810" max="13056" width="9" style="356"/>
    <col min="13057" max="13057" width="13.625" style="356" customWidth="1"/>
    <col min="13058" max="13058" width="11.75" style="356" customWidth="1"/>
    <col min="13059" max="13063" width="14.125" style="356" customWidth="1"/>
    <col min="13064" max="13065" width="9.125" style="356" customWidth="1"/>
    <col min="13066" max="13312" width="9" style="356"/>
    <col min="13313" max="13313" width="13.625" style="356" customWidth="1"/>
    <col min="13314" max="13314" width="11.75" style="356" customWidth="1"/>
    <col min="13315" max="13319" width="14.125" style="356" customWidth="1"/>
    <col min="13320" max="13321" width="9.125" style="356" customWidth="1"/>
    <col min="13322" max="13568" width="9" style="356"/>
    <col min="13569" max="13569" width="13.625" style="356" customWidth="1"/>
    <col min="13570" max="13570" width="11.75" style="356" customWidth="1"/>
    <col min="13571" max="13575" width="14.125" style="356" customWidth="1"/>
    <col min="13576" max="13577" width="9.125" style="356" customWidth="1"/>
    <col min="13578" max="13824" width="9" style="356"/>
    <col min="13825" max="13825" width="13.625" style="356" customWidth="1"/>
    <col min="13826" max="13826" width="11.75" style="356" customWidth="1"/>
    <col min="13827" max="13831" width="14.125" style="356" customWidth="1"/>
    <col min="13832" max="13833" width="9.125" style="356" customWidth="1"/>
    <col min="13834" max="14080" width="9" style="356"/>
    <col min="14081" max="14081" width="13.625" style="356" customWidth="1"/>
    <col min="14082" max="14082" width="11.75" style="356" customWidth="1"/>
    <col min="14083" max="14087" width="14.125" style="356" customWidth="1"/>
    <col min="14088" max="14089" width="9.125" style="356" customWidth="1"/>
    <col min="14090" max="14336" width="9" style="356"/>
    <col min="14337" max="14337" width="13.625" style="356" customWidth="1"/>
    <col min="14338" max="14338" width="11.75" style="356" customWidth="1"/>
    <col min="14339" max="14343" width="14.125" style="356" customWidth="1"/>
    <col min="14344" max="14345" width="9.125" style="356" customWidth="1"/>
    <col min="14346" max="14592" width="9" style="356"/>
    <col min="14593" max="14593" width="13.625" style="356" customWidth="1"/>
    <col min="14594" max="14594" width="11.75" style="356" customWidth="1"/>
    <col min="14595" max="14599" width="14.125" style="356" customWidth="1"/>
    <col min="14600" max="14601" width="9.125" style="356" customWidth="1"/>
    <col min="14602" max="14848" width="9" style="356"/>
    <col min="14849" max="14849" width="13.625" style="356" customWidth="1"/>
    <col min="14850" max="14850" width="11.75" style="356" customWidth="1"/>
    <col min="14851" max="14855" width="14.125" style="356" customWidth="1"/>
    <col min="14856" max="14857" width="9.125" style="356" customWidth="1"/>
    <col min="14858" max="15104" width="9" style="356"/>
    <col min="15105" max="15105" width="13.625" style="356" customWidth="1"/>
    <col min="15106" max="15106" width="11.75" style="356" customWidth="1"/>
    <col min="15107" max="15111" width="14.125" style="356" customWidth="1"/>
    <col min="15112" max="15113" width="9.125" style="356" customWidth="1"/>
    <col min="15114" max="15360" width="9" style="356"/>
    <col min="15361" max="15361" width="13.625" style="356" customWidth="1"/>
    <col min="15362" max="15362" width="11.75" style="356" customWidth="1"/>
    <col min="15363" max="15367" width="14.125" style="356" customWidth="1"/>
    <col min="15368" max="15369" width="9.125" style="356" customWidth="1"/>
    <col min="15370" max="15616" width="9" style="356"/>
    <col min="15617" max="15617" width="13.625" style="356" customWidth="1"/>
    <col min="15618" max="15618" width="11.75" style="356" customWidth="1"/>
    <col min="15619" max="15623" width="14.125" style="356" customWidth="1"/>
    <col min="15624" max="15625" width="9.125" style="356" customWidth="1"/>
    <col min="15626" max="15872" width="9" style="356"/>
    <col min="15873" max="15873" width="13.625" style="356" customWidth="1"/>
    <col min="15874" max="15874" width="11.75" style="356" customWidth="1"/>
    <col min="15875" max="15879" width="14.125" style="356" customWidth="1"/>
    <col min="15880" max="15881" width="9.125" style="356" customWidth="1"/>
    <col min="15882" max="16128" width="9" style="356"/>
    <col min="16129" max="16129" width="13.625" style="356" customWidth="1"/>
    <col min="16130" max="16130" width="11.75" style="356" customWidth="1"/>
    <col min="16131" max="16135" width="14.125" style="356" customWidth="1"/>
    <col min="16136" max="16137" width="9.125" style="356" customWidth="1"/>
    <col min="16138" max="16384" width="9" style="356"/>
  </cols>
  <sheetData>
    <row r="1" spans="1:18" customFormat="1" ht="17.100000000000001" customHeight="1" x14ac:dyDescent="0.15">
      <c r="A1" s="354" t="s">
        <v>159</v>
      </c>
      <c r="B1" s="355"/>
      <c r="C1" s="355"/>
      <c r="D1" s="355"/>
      <c r="E1" s="355"/>
      <c r="F1" s="355"/>
      <c r="G1" s="355"/>
      <c r="H1" s="355"/>
      <c r="I1" s="356"/>
      <c r="J1" s="357"/>
      <c r="K1" s="355"/>
      <c r="L1" s="355"/>
      <c r="M1" s="355"/>
      <c r="N1" s="355"/>
      <c r="O1" s="355"/>
      <c r="P1" s="355"/>
      <c r="Q1" s="357"/>
      <c r="R1" s="357"/>
    </row>
    <row r="2" spans="1:18" customFormat="1" ht="7.5" customHeight="1" x14ac:dyDescent="0.15">
      <c r="A2" s="355"/>
      <c r="B2" s="355"/>
      <c r="C2" s="355"/>
      <c r="D2" s="355"/>
      <c r="E2" s="355"/>
      <c r="F2" s="355"/>
      <c r="G2" s="355"/>
      <c r="H2" s="355"/>
      <c r="I2" s="356"/>
      <c r="J2" s="357"/>
      <c r="K2" s="355"/>
      <c r="L2" s="355"/>
      <c r="M2" s="355"/>
      <c r="N2" s="355"/>
      <c r="O2" s="355"/>
      <c r="P2" s="355"/>
      <c r="Q2" s="357"/>
      <c r="R2" s="357"/>
    </row>
    <row r="3" spans="1:18" ht="17.100000000000001" customHeight="1" thickBot="1" x14ac:dyDescent="0.2">
      <c r="G3" s="358" t="s">
        <v>55</v>
      </c>
    </row>
    <row r="4" spans="1:18" ht="18" customHeight="1" x14ac:dyDescent="0.15">
      <c r="A4" s="321"/>
      <c r="B4" s="322"/>
      <c r="C4" s="323" t="s">
        <v>130</v>
      </c>
      <c r="D4" s="132" t="s">
        <v>148</v>
      </c>
      <c r="E4" s="324" t="s">
        <v>95</v>
      </c>
      <c r="F4" s="133" t="s">
        <v>96</v>
      </c>
      <c r="G4" s="134" t="s">
        <v>97</v>
      </c>
    </row>
    <row r="5" spans="1:18" ht="24" customHeight="1" x14ac:dyDescent="0.15">
      <c r="A5" s="359" t="s">
        <v>160</v>
      </c>
      <c r="B5" s="360" t="s">
        <v>9</v>
      </c>
      <c r="C5" s="328">
        <v>2971</v>
      </c>
      <c r="D5" s="329">
        <v>2706</v>
      </c>
      <c r="E5" s="329">
        <v>2458</v>
      </c>
      <c r="F5" s="330">
        <v>2394</v>
      </c>
      <c r="G5" s="331">
        <v>2301</v>
      </c>
    </row>
    <row r="6" spans="1:18" ht="24" customHeight="1" x14ac:dyDescent="0.15">
      <c r="A6" s="361"/>
      <c r="B6" s="362" t="s">
        <v>161</v>
      </c>
      <c r="C6" s="363">
        <v>193</v>
      </c>
      <c r="D6" s="363">
        <v>143</v>
      </c>
      <c r="E6" s="363">
        <v>128</v>
      </c>
      <c r="F6" s="364">
        <v>116</v>
      </c>
      <c r="G6" s="365">
        <v>198</v>
      </c>
    </row>
    <row r="7" spans="1:18" ht="24" customHeight="1" x14ac:dyDescent="0.15">
      <c r="A7" s="359" t="s">
        <v>152</v>
      </c>
      <c r="B7" s="366" t="s">
        <v>9</v>
      </c>
      <c r="C7" s="329">
        <v>15600</v>
      </c>
      <c r="D7" s="329">
        <v>13562</v>
      </c>
      <c r="E7" s="329">
        <v>12438</v>
      </c>
      <c r="F7" s="330">
        <v>11949</v>
      </c>
      <c r="G7" s="331">
        <v>10564</v>
      </c>
    </row>
    <row r="8" spans="1:18" ht="24" customHeight="1" x14ac:dyDescent="0.15">
      <c r="A8" s="361"/>
      <c r="B8" s="367" t="s">
        <v>161</v>
      </c>
      <c r="C8" s="363">
        <v>765</v>
      </c>
      <c r="D8" s="363">
        <v>583</v>
      </c>
      <c r="E8" s="363">
        <v>578</v>
      </c>
      <c r="F8" s="364">
        <v>507</v>
      </c>
      <c r="G8" s="365">
        <v>773</v>
      </c>
    </row>
    <row r="9" spans="1:18" ht="24" customHeight="1" x14ac:dyDescent="0.15">
      <c r="A9" s="359" t="s">
        <v>155</v>
      </c>
      <c r="B9" s="366" t="s">
        <v>9</v>
      </c>
      <c r="C9" s="329">
        <v>5559</v>
      </c>
      <c r="D9" s="329">
        <v>4880</v>
      </c>
      <c r="E9" s="329">
        <v>4168</v>
      </c>
      <c r="F9" s="330">
        <v>4046</v>
      </c>
      <c r="G9" s="331">
        <v>3407</v>
      </c>
    </row>
    <row r="10" spans="1:18" ht="24" customHeight="1" x14ac:dyDescent="0.15">
      <c r="A10" s="361"/>
      <c r="B10" s="367" t="s">
        <v>161</v>
      </c>
      <c r="C10" s="363">
        <v>102</v>
      </c>
      <c r="D10" s="363">
        <v>111</v>
      </c>
      <c r="E10" s="363">
        <v>74</v>
      </c>
      <c r="F10" s="364">
        <v>87</v>
      </c>
      <c r="G10" s="365">
        <v>109</v>
      </c>
    </row>
    <row r="11" spans="1:18" ht="24" customHeight="1" x14ac:dyDescent="0.15">
      <c r="A11" s="359" t="s">
        <v>156</v>
      </c>
      <c r="B11" s="366" t="s">
        <v>9</v>
      </c>
      <c r="C11" s="329">
        <v>875</v>
      </c>
      <c r="D11" s="329">
        <v>903</v>
      </c>
      <c r="E11" s="329">
        <v>722</v>
      </c>
      <c r="F11" s="330">
        <v>764</v>
      </c>
      <c r="G11" s="331">
        <v>695</v>
      </c>
    </row>
    <row r="12" spans="1:18" ht="24" customHeight="1" thickBot="1" x14ac:dyDescent="0.2">
      <c r="A12" s="368"/>
      <c r="B12" s="369" t="s">
        <v>161</v>
      </c>
      <c r="C12" s="350">
        <v>27</v>
      </c>
      <c r="D12" s="350">
        <v>43</v>
      </c>
      <c r="E12" s="350">
        <v>29</v>
      </c>
      <c r="F12" s="351">
        <v>26</v>
      </c>
      <c r="G12" s="352">
        <v>29</v>
      </c>
    </row>
    <row r="13" spans="1:18" ht="17.100000000000001" customHeight="1" x14ac:dyDescent="0.15">
      <c r="A13" s="370" t="s">
        <v>157</v>
      </c>
      <c r="G13" s="320" t="s">
        <v>158</v>
      </c>
    </row>
  </sheetData>
  <phoneticPr fontId="3"/>
  <pageMargins left="0.78740157480314965" right="0.78740157480314965" top="0.78740157480314965" bottom="0.78740157480314965" header="0.51181102362204722" footer="0.51181102362204722"/>
  <pageSetup paperSize="9" scale="90"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zoomScaleNormal="100" workbookViewId="0"/>
  </sheetViews>
  <sheetFormatPr defaultColWidth="13.625" defaultRowHeight="17.45" customHeight="1" x14ac:dyDescent="0.15"/>
  <cols>
    <col min="1" max="1" width="6" style="50" customWidth="1"/>
    <col min="2" max="2" width="10.25" style="50" customWidth="1"/>
    <col min="3" max="3" width="12.375" style="50" customWidth="1"/>
    <col min="4" max="8" width="13.75" style="50" customWidth="1"/>
    <col min="9" max="256" width="13.625" style="50"/>
    <col min="257" max="257" width="6" style="50" customWidth="1"/>
    <col min="258" max="258" width="12.625" style="50" customWidth="1"/>
    <col min="259" max="259" width="12.375" style="50" customWidth="1"/>
    <col min="260" max="264" width="13.125" style="50" customWidth="1"/>
    <col min="265" max="512" width="13.625" style="50"/>
    <col min="513" max="513" width="6" style="50" customWidth="1"/>
    <col min="514" max="514" width="12.625" style="50" customWidth="1"/>
    <col min="515" max="515" width="12.375" style="50" customWidth="1"/>
    <col min="516" max="520" width="13.125" style="50" customWidth="1"/>
    <col min="521" max="768" width="13.625" style="50"/>
    <col min="769" max="769" width="6" style="50" customWidth="1"/>
    <col min="770" max="770" width="12.625" style="50" customWidth="1"/>
    <col min="771" max="771" width="12.375" style="50" customWidth="1"/>
    <col min="772" max="776" width="13.125" style="50" customWidth="1"/>
    <col min="777" max="1024" width="13.625" style="50"/>
    <col min="1025" max="1025" width="6" style="50" customWidth="1"/>
    <col min="1026" max="1026" width="12.625" style="50" customWidth="1"/>
    <col min="1027" max="1027" width="12.375" style="50" customWidth="1"/>
    <col min="1028" max="1032" width="13.125" style="50" customWidth="1"/>
    <col min="1033" max="1280" width="13.625" style="50"/>
    <col min="1281" max="1281" width="6" style="50" customWidth="1"/>
    <col min="1282" max="1282" width="12.625" style="50" customWidth="1"/>
    <col min="1283" max="1283" width="12.375" style="50" customWidth="1"/>
    <col min="1284" max="1288" width="13.125" style="50" customWidth="1"/>
    <col min="1289" max="1536" width="13.625" style="50"/>
    <col min="1537" max="1537" width="6" style="50" customWidth="1"/>
    <col min="1538" max="1538" width="12.625" style="50" customWidth="1"/>
    <col min="1539" max="1539" width="12.375" style="50" customWidth="1"/>
    <col min="1540" max="1544" width="13.125" style="50" customWidth="1"/>
    <col min="1545" max="1792" width="13.625" style="50"/>
    <col min="1793" max="1793" width="6" style="50" customWidth="1"/>
    <col min="1794" max="1794" width="12.625" style="50" customWidth="1"/>
    <col min="1795" max="1795" width="12.375" style="50" customWidth="1"/>
    <col min="1796" max="1800" width="13.125" style="50" customWidth="1"/>
    <col min="1801" max="2048" width="13.625" style="50"/>
    <col min="2049" max="2049" width="6" style="50" customWidth="1"/>
    <col min="2050" max="2050" width="12.625" style="50" customWidth="1"/>
    <col min="2051" max="2051" width="12.375" style="50" customWidth="1"/>
    <col min="2052" max="2056" width="13.125" style="50" customWidth="1"/>
    <col min="2057" max="2304" width="13.625" style="50"/>
    <col min="2305" max="2305" width="6" style="50" customWidth="1"/>
    <col min="2306" max="2306" width="12.625" style="50" customWidth="1"/>
    <col min="2307" max="2307" width="12.375" style="50" customWidth="1"/>
    <col min="2308" max="2312" width="13.125" style="50" customWidth="1"/>
    <col min="2313" max="2560" width="13.625" style="50"/>
    <col min="2561" max="2561" width="6" style="50" customWidth="1"/>
    <col min="2562" max="2562" width="12.625" style="50" customWidth="1"/>
    <col min="2563" max="2563" width="12.375" style="50" customWidth="1"/>
    <col min="2564" max="2568" width="13.125" style="50" customWidth="1"/>
    <col min="2569" max="2816" width="13.625" style="50"/>
    <col min="2817" max="2817" width="6" style="50" customWidth="1"/>
    <col min="2818" max="2818" width="12.625" style="50" customWidth="1"/>
    <col min="2819" max="2819" width="12.375" style="50" customWidth="1"/>
    <col min="2820" max="2824" width="13.125" style="50" customWidth="1"/>
    <col min="2825" max="3072" width="13.625" style="50"/>
    <col min="3073" max="3073" width="6" style="50" customWidth="1"/>
    <col min="3074" max="3074" width="12.625" style="50" customWidth="1"/>
    <col min="3075" max="3075" width="12.375" style="50" customWidth="1"/>
    <col min="3076" max="3080" width="13.125" style="50" customWidth="1"/>
    <col min="3081" max="3328" width="13.625" style="50"/>
    <col min="3329" max="3329" width="6" style="50" customWidth="1"/>
    <col min="3330" max="3330" width="12.625" style="50" customWidth="1"/>
    <col min="3331" max="3331" width="12.375" style="50" customWidth="1"/>
    <col min="3332" max="3336" width="13.125" style="50" customWidth="1"/>
    <col min="3337" max="3584" width="13.625" style="50"/>
    <col min="3585" max="3585" width="6" style="50" customWidth="1"/>
    <col min="3586" max="3586" width="12.625" style="50" customWidth="1"/>
    <col min="3587" max="3587" width="12.375" style="50" customWidth="1"/>
    <col min="3588" max="3592" width="13.125" style="50" customWidth="1"/>
    <col min="3593" max="3840" width="13.625" style="50"/>
    <col min="3841" max="3841" width="6" style="50" customWidth="1"/>
    <col min="3842" max="3842" width="12.625" style="50" customWidth="1"/>
    <col min="3843" max="3843" width="12.375" style="50" customWidth="1"/>
    <col min="3844" max="3848" width="13.125" style="50" customWidth="1"/>
    <col min="3849" max="4096" width="13.625" style="50"/>
    <col min="4097" max="4097" width="6" style="50" customWidth="1"/>
    <col min="4098" max="4098" width="12.625" style="50" customWidth="1"/>
    <col min="4099" max="4099" width="12.375" style="50" customWidth="1"/>
    <col min="4100" max="4104" width="13.125" style="50" customWidth="1"/>
    <col min="4105" max="4352" width="13.625" style="50"/>
    <col min="4353" max="4353" width="6" style="50" customWidth="1"/>
    <col min="4354" max="4354" width="12.625" style="50" customWidth="1"/>
    <col min="4355" max="4355" width="12.375" style="50" customWidth="1"/>
    <col min="4356" max="4360" width="13.125" style="50" customWidth="1"/>
    <col min="4361" max="4608" width="13.625" style="50"/>
    <col min="4609" max="4609" width="6" style="50" customWidth="1"/>
    <col min="4610" max="4610" width="12.625" style="50" customWidth="1"/>
    <col min="4611" max="4611" width="12.375" style="50" customWidth="1"/>
    <col min="4612" max="4616" width="13.125" style="50" customWidth="1"/>
    <col min="4617" max="4864" width="13.625" style="50"/>
    <col min="4865" max="4865" width="6" style="50" customWidth="1"/>
    <col min="4866" max="4866" width="12.625" style="50" customWidth="1"/>
    <col min="4867" max="4867" width="12.375" style="50" customWidth="1"/>
    <col min="4868" max="4872" width="13.125" style="50" customWidth="1"/>
    <col min="4873" max="5120" width="13.625" style="50"/>
    <col min="5121" max="5121" width="6" style="50" customWidth="1"/>
    <col min="5122" max="5122" width="12.625" style="50" customWidth="1"/>
    <col min="5123" max="5123" width="12.375" style="50" customWidth="1"/>
    <col min="5124" max="5128" width="13.125" style="50" customWidth="1"/>
    <col min="5129" max="5376" width="13.625" style="50"/>
    <col min="5377" max="5377" width="6" style="50" customWidth="1"/>
    <col min="5378" max="5378" width="12.625" style="50" customWidth="1"/>
    <col min="5379" max="5379" width="12.375" style="50" customWidth="1"/>
    <col min="5380" max="5384" width="13.125" style="50" customWidth="1"/>
    <col min="5385" max="5632" width="13.625" style="50"/>
    <col min="5633" max="5633" width="6" style="50" customWidth="1"/>
    <col min="5634" max="5634" width="12.625" style="50" customWidth="1"/>
    <col min="5635" max="5635" width="12.375" style="50" customWidth="1"/>
    <col min="5636" max="5640" width="13.125" style="50" customWidth="1"/>
    <col min="5641" max="5888" width="13.625" style="50"/>
    <col min="5889" max="5889" width="6" style="50" customWidth="1"/>
    <col min="5890" max="5890" width="12.625" style="50" customWidth="1"/>
    <col min="5891" max="5891" width="12.375" style="50" customWidth="1"/>
    <col min="5892" max="5896" width="13.125" style="50" customWidth="1"/>
    <col min="5897" max="6144" width="13.625" style="50"/>
    <col min="6145" max="6145" width="6" style="50" customWidth="1"/>
    <col min="6146" max="6146" width="12.625" style="50" customWidth="1"/>
    <col min="6147" max="6147" width="12.375" style="50" customWidth="1"/>
    <col min="6148" max="6152" width="13.125" style="50" customWidth="1"/>
    <col min="6153" max="6400" width="13.625" style="50"/>
    <col min="6401" max="6401" width="6" style="50" customWidth="1"/>
    <col min="6402" max="6402" width="12.625" style="50" customWidth="1"/>
    <col min="6403" max="6403" width="12.375" style="50" customWidth="1"/>
    <col min="6404" max="6408" width="13.125" style="50" customWidth="1"/>
    <col min="6409" max="6656" width="13.625" style="50"/>
    <col min="6657" max="6657" width="6" style="50" customWidth="1"/>
    <col min="6658" max="6658" width="12.625" style="50" customWidth="1"/>
    <col min="6659" max="6659" width="12.375" style="50" customWidth="1"/>
    <col min="6660" max="6664" width="13.125" style="50" customWidth="1"/>
    <col min="6665" max="6912" width="13.625" style="50"/>
    <col min="6913" max="6913" width="6" style="50" customWidth="1"/>
    <col min="6914" max="6914" width="12.625" style="50" customWidth="1"/>
    <col min="6915" max="6915" width="12.375" style="50" customWidth="1"/>
    <col min="6916" max="6920" width="13.125" style="50" customWidth="1"/>
    <col min="6921" max="7168" width="13.625" style="50"/>
    <col min="7169" max="7169" width="6" style="50" customWidth="1"/>
    <col min="7170" max="7170" width="12.625" style="50" customWidth="1"/>
    <col min="7171" max="7171" width="12.375" style="50" customWidth="1"/>
    <col min="7172" max="7176" width="13.125" style="50" customWidth="1"/>
    <col min="7177" max="7424" width="13.625" style="50"/>
    <col min="7425" max="7425" width="6" style="50" customWidth="1"/>
    <col min="7426" max="7426" width="12.625" style="50" customWidth="1"/>
    <col min="7427" max="7427" width="12.375" style="50" customWidth="1"/>
    <col min="7428" max="7432" width="13.125" style="50" customWidth="1"/>
    <col min="7433" max="7680" width="13.625" style="50"/>
    <col min="7681" max="7681" width="6" style="50" customWidth="1"/>
    <col min="7682" max="7682" width="12.625" style="50" customWidth="1"/>
    <col min="7683" max="7683" width="12.375" style="50" customWidth="1"/>
    <col min="7684" max="7688" width="13.125" style="50" customWidth="1"/>
    <col min="7689" max="7936" width="13.625" style="50"/>
    <col min="7937" max="7937" width="6" style="50" customWidth="1"/>
    <col min="7938" max="7938" width="12.625" style="50" customWidth="1"/>
    <col min="7939" max="7939" width="12.375" style="50" customWidth="1"/>
    <col min="7940" max="7944" width="13.125" style="50" customWidth="1"/>
    <col min="7945" max="8192" width="13.625" style="50"/>
    <col min="8193" max="8193" width="6" style="50" customWidth="1"/>
    <col min="8194" max="8194" width="12.625" style="50" customWidth="1"/>
    <col min="8195" max="8195" width="12.375" style="50" customWidth="1"/>
    <col min="8196" max="8200" width="13.125" style="50" customWidth="1"/>
    <col min="8201" max="8448" width="13.625" style="50"/>
    <col min="8449" max="8449" width="6" style="50" customWidth="1"/>
    <col min="8450" max="8450" width="12.625" style="50" customWidth="1"/>
    <col min="8451" max="8451" width="12.375" style="50" customWidth="1"/>
    <col min="8452" max="8456" width="13.125" style="50" customWidth="1"/>
    <col min="8457" max="8704" width="13.625" style="50"/>
    <col min="8705" max="8705" width="6" style="50" customWidth="1"/>
    <col min="8706" max="8706" width="12.625" style="50" customWidth="1"/>
    <col min="8707" max="8707" width="12.375" style="50" customWidth="1"/>
    <col min="8708" max="8712" width="13.125" style="50" customWidth="1"/>
    <col min="8713" max="8960" width="13.625" style="50"/>
    <col min="8961" max="8961" width="6" style="50" customWidth="1"/>
    <col min="8962" max="8962" width="12.625" style="50" customWidth="1"/>
    <col min="8963" max="8963" width="12.375" style="50" customWidth="1"/>
    <col min="8964" max="8968" width="13.125" style="50" customWidth="1"/>
    <col min="8969" max="9216" width="13.625" style="50"/>
    <col min="9217" max="9217" width="6" style="50" customWidth="1"/>
    <col min="9218" max="9218" width="12.625" style="50" customWidth="1"/>
    <col min="9219" max="9219" width="12.375" style="50" customWidth="1"/>
    <col min="9220" max="9224" width="13.125" style="50" customWidth="1"/>
    <col min="9225" max="9472" width="13.625" style="50"/>
    <col min="9473" max="9473" width="6" style="50" customWidth="1"/>
    <col min="9474" max="9474" width="12.625" style="50" customWidth="1"/>
    <col min="9475" max="9475" width="12.375" style="50" customWidth="1"/>
    <col min="9476" max="9480" width="13.125" style="50" customWidth="1"/>
    <col min="9481" max="9728" width="13.625" style="50"/>
    <col min="9729" max="9729" width="6" style="50" customWidth="1"/>
    <col min="9730" max="9730" width="12.625" style="50" customWidth="1"/>
    <col min="9731" max="9731" width="12.375" style="50" customWidth="1"/>
    <col min="9732" max="9736" width="13.125" style="50" customWidth="1"/>
    <col min="9737" max="9984" width="13.625" style="50"/>
    <col min="9985" max="9985" width="6" style="50" customWidth="1"/>
    <col min="9986" max="9986" width="12.625" style="50" customWidth="1"/>
    <col min="9987" max="9987" width="12.375" style="50" customWidth="1"/>
    <col min="9988" max="9992" width="13.125" style="50" customWidth="1"/>
    <col min="9993" max="10240" width="13.625" style="50"/>
    <col min="10241" max="10241" width="6" style="50" customWidth="1"/>
    <col min="10242" max="10242" width="12.625" style="50" customWidth="1"/>
    <col min="10243" max="10243" width="12.375" style="50" customWidth="1"/>
    <col min="10244" max="10248" width="13.125" style="50" customWidth="1"/>
    <col min="10249" max="10496" width="13.625" style="50"/>
    <col min="10497" max="10497" width="6" style="50" customWidth="1"/>
    <col min="10498" max="10498" width="12.625" style="50" customWidth="1"/>
    <col min="10499" max="10499" width="12.375" style="50" customWidth="1"/>
    <col min="10500" max="10504" width="13.125" style="50" customWidth="1"/>
    <col min="10505" max="10752" width="13.625" style="50"/>
    <col min="10753" max="10753" width="6" style="50" customWidth="1"/>
    <col min="10754" max="10754" width="12.625" style="50" customWidth="1"/>
    <col min="10755" max="10755" width="12.375" style="50" customWidth="1"/>
    <col min="10756" max="10760" width="13.125" style="50" customWidth="1"/>
    <col min="10761" max="11008" width="13.625" style="50"/>
    <col min="11009" max="11009" width="6" style="50" customWidth="1"/>
    <col min="11010" max="11010" width="12.625" style="50" customWidth="1"/>
    <col min="11011" max="11011" width="12.375" style="50" customWidth="1"/>
    <col min="11012" max="11016" width="13.125" style="50" customWidth="1"/>
    <col min="11017" max="11264" width="13.625" style="50"/>
    <col min="11265" max="11265" width="6" style="50" customWidth="1"/>
    <col min="11266" max="11266" width="12.625" style="50" customWidth="1"/>
    <col min="11267" max="11267" width="12.375" style="50" customWidth="1"/>
    <col min="11268" max="11272" width="13.125" style="50" customWidth="1"/>
    <col min="11273" max="11520" width="13.625" style="50"/>
    <col min="11521" max="11521" width="6" style="50" customWidth="1"/>
    <col min="11522" max="11522" width="12.625" style="50" customWidth="1"/>
    <col min="11523" max="11523" width="12.375" style="50" customWidth="1"/>
    <col min="11524" max="11528" width="13.125" style="50" customWidth="1"/>
    <col min="11529" max="11776" width="13.625" style="50"/>
    <col min="11777" max="11777" width="6" style="50" customWidth="1"/>
    <col min="11778" max="11778" width="12.625" style="50" customWidth="1"/>
    <col min="11779" max="11779" width="12.375" style="50" customWidth="1"/>
    <col min="11780" max="11784" width="13.125" style="50" customWidth="1"/>
    <col min="11785" max="12032" width="13.625" style="50"/>
    <col min="12033" max="12033" width="6" style="50" customWidth="1"/>
    <col min="12034" max="12034" width="12.625" style="50" customWidth="1"/>
    <col min="12035" max="12035" width="12.375" style="50" customWidth="1"/>
    <col min="12036" max="12040" width="13.125" style="50" customWidth="1"/>
    <col min="12041" max="12288" width="13.625" style="50"/>
    <col min="12289" max="12289" width="6" style="50" customWidth="1"/>
    <col min="12290" max="12290" width="12.625" style="50" customWidth="1"/>
    <col min="12291" max="12291" width="12.375" style="50" customWidth="1"/>
    <col min="12292" max="12296" width="13.125" style="50" customWidth="1"/>
    <col min="12297" max="12544" width="13.625" style="50"/>
    <col min="12545" max="12545" width="6" style="50" customWidth="1"/>
    <col min="12546" max="12546" width="12.625" style="50" customWidth="1"/>
    <col min="12547" max="12547" width="12.375" style="50" customWidth="1"/>
    <col min="12548" max="12552" width="13.125" style="50" customWidth="1"/>
    <col min="12553" max="12800" width="13.625" style="50"/>
    <col min="12801" max="12801" width="6" style="50" customWidth="1"/>
    <col min="12802" max="12802" width="12.625" style="50" customWidth="1"/>
    <col min="12803" max="12803" width="12.375" style="50" customWidth="1"/>
    <col min="12804" max="12808" width="13.125" style="50" customWidth="1"/>
    <col min="12809" max="13056" width="13.625" style="50"/>
    <col min="13057" max="13057" width="6" style="50" customWidth="1"/>
    <col min="13058" max="13058" width="12.625" style="50" customWidth="1"/>
    <col min="13059" max="13059" width="12.375" style="50" customWidth="1"/>
    <col min="13060" max="13064" width="13.125" style="50" customWidth="1"/>
    <col min="13065" max="13312" width="13.625" style="50"/>
    <col min="13313" max="13313" width="6" style="50" customWidth="1"/>
    <col min="13314" max="13314" width="12.625" style="50" customWidth="1"/>
    <col min="13315" max="13315" width="12.375" style="50" customWidth="1"/>
    <col min="13316" max="13320" width="13.125" style="50" customWidth="1"/>
    <col min="13321" max="13568" width="13.625" style="50"/>
    <col min="13569" max="13569" width="6" style="50" customWidth="1"/>
    <col min="13570" max="13570" width="12.625" style="50" customWidth="1"/>
    <col min="13571" max="13571" width="12.375" style="50" customWidth="1"/>
    <col min="13572" max="13576" width="13.125" style="50" customWidth="1"/>
    <col min="13577" max="13824" width="13.625" style="50"/>
    <col min="13825" max="13825" width="6" style="50" customWidth="1"/>
    <col min="13826" max="13826" width="12.625" style="50" customWidth="1"/>
    <col min="13827" max="13827" width="12.375" style="50" customWidth="1"/>
    <col min="13828" max="13832" width="13.125" style="50" customWidth="1"/>
    <col min="13833" max="14080" width="13.625" style="50"/>
    <col min="14081" max="14081" width="6" style="50" customWidth="1"/>
    <col min="14082" max="14082" width="12.625" style="50" customWidth="1"/>
    <col min="14083" max="14083" width="12.375" style="50" customWidth="1"/>
    <col min="14084" max="14088" width="13.125" style="50" customWidth="1"/>
    <col min="14089" max="14336" width="13.625" style="50"/>
    <col min="14337" max="14337" width="6" style="50" customWidth="1"/>
    <col min="14338" max="14338" width="12.625" style="50" customWidth="1"/>
    <col min="14339" max="14339" width="12.375" style="50" customWidth="1"/>
    <col min="14340" max="14344" width="13.125" style="50" customWidth="1"/>
    <col min="14345" max="14592" width="13.625" style="50"/>
    <col min="14593" max="14593" width="6" style="50" customWidth="1"/>
    <col min="14594" max="14594" width="12.625" style="50" customWidth="1"/>
    <col min="14595" max="14595" width="12.375" style="50" customWidth="1"/>
    <col min="14596" max="14600" width="13.125" style="50" customWidth="1"/>
    <col min="14601" max="14848" width="13.625" style="50"/>
    <col min="14849" max="14849" width="6" style="50" customWidth="1"/>
    <col min="14850" max="14850" width="12.625" style="50" customWidth="1"/>
    <col min="14851" max="14851" width="12.375" style="50" customWidth="1"/>
    <col min="14852" max="14856" width="13.125" style="50" customWidth="1"/>
    <col min="14857" max="15104" width="13.625" style="50"/>
    <col min="15105" max="15105" width="6" style="50" customWidth="1"/>
    <col min="15106" max="15106" width="12.625" style="50" customWidth="1"/>
    <col min="15107" max="15107" width="12.375" style="50" customWidth="1"/>
    <col min="15108" max="15112" width="13.125" style="50" customWidth="1"/>
    <col min="15113" max="15360" width="13.625" style="50"/>
    <col min="15361" max="15361" width="6" style="50" customWidth="1"/>
    <col min="15362" max="15362" width="12.625" style="50" customWidth="1"/>
    <col min="15363" max="15363" width="12.375" style="50" customWidth="1"/>
    <col min="15364" max="15368" width="13.125" style="50" customWidth="1"/>
    <col min="15369" max="15616" width="13.625" style="50"/>
    <col min="15617" max="15617" width="6" style="50" customWidth="1"/>
    <col min="15618" max="15618" width="12.625" style="50" customWidth="1"/>
    <col min="15619" max="15619" width="12.375" style="50" customWidth="1"/>
    <col min="15620" max="15624" width="13.125" style="50" customWidth="1"/>
    <col min="15625" max="15872" width="13.625" style="50"/>
    <col min="15873" max="15873" width="6" style="50" customWidth="1"/>
    <col min="15874" max="15874" width="12.625" style="50" customWidth="1"/>
    <col min="15875" max="15875" width="12.375" style="50" customWidth="1"/>
    <col min="15876" max="15880" width="13.125" style="50" customWidth="1"/>
    <col min="15881" max="16128" width="13.625" style="50"/>
    <col min="16129" max="16129" width="6" style="50" customWidth="1"/>
    <col min="16130" max="16130" width="12.625" style="50" customWidth="1"/>
    <col min="16131" max="16131" width="12.375" style="50" customWidth="1"/>
    <col min="16132" max="16136" width="13.125" style="50" customWidth="1"/>
    <col min="16137" max="16384" width="13.625" style="50"/>
  </cols>
  <sheetData>
    <row r="1" spans="1:8" s="2" customFormat="1" ht="17.45" customHeight="1" x14ac:dyDescent="0.15">
      <c r="A1" s="1" t="s">
        <v>0</v>
      </c>
    </row>
    <row r="2" spans="1:8" s="2" customFormat="1" ht="7.5" customHeight="1" x14ac:dyDescent="0.15"/>
    <row r="3" spans="1:8" s="4" customFormat="1" ht="17.45" customHeight="1" thickBot="1" x14ac:dyDescent="0.2">
      <c r="A3" s="3" t="s">
        <v>1</v>
      </c>
      <c r="H3" s="5" t="s">
        <v>2</v>
      </c>
    </row>
    <row r="4" spans="1:8" s="11" customFormat="1" ht="19.5" customHeight="1" x14ac:dyDescent="0.15">
      <c r="A4" s="6"/>
      <c r="B4" s="6"/>
      <c r="C4" s="7"/>
      <c r="D4" s="8" t="s">
        <v>3</v>
      </c>
      <c r="E4" s="8" t="s">
        <v>4</v>
      </c>
      <c r="F4" s="9" t="s">
        <v>5</v>
      </c>
      <c r="G4" s="9" t="s">
        <v>6</v>
      </c>
      <c r="H4" s="10" t="s">
        <v>7</v>
      </c>
    </row>
    <row r="5" spans="1:8" s="18" customFormat="1" ht="21" customHeight="1" x14ac:dyDescent="0.15">
      <c r="A5" s="12" t="s">
        <v>8</v>
      </c>
      <c r="B5" s="13" t="s">
        <v>9</v>
      </c>
      <c r="C5" s="14"/>
      <c r="D5" s="15">
        <v>36882</v>
      </c>
      <c r="E5" s="15">
        <v>35964</v>
      </c>
      <c r="F5" s="16">
        <v>35373</v>
      </c>
      <c r="G5" s="16">
        <v>34541</v>
      </c>
      <c r="H5" s="17">
        <v>33711</v>
      </c>
    </row>
    <row r="6" spans="1:8" s="18" customFormat="1" ht="21" customHeight="1" x14ac:dyDescent="0.15">
      <c r="A6" s="19"/>
      <c r="B6" s="20" t="s">
        <v>10</v>
      </c>
      <c r="C6" s="21"/>
      <c r="D6" s="22">
        <v>23789</v>
      </c>
      <c r="E6" s="22">
        <v>23080</v>
      </c>
      <c r="F6" s="23">
        <v>22794</v>
      </c>
      <c r="G6" s="23">
        <v>22159</v>
      </c>
      <c r="H6" s="24">
        <v>21621</v>
      </c>
    </row>
    <row r="7" spans="1:8" s="18" customFormat="1" ht="21" customHeight="1" x14ac:dyDescent="0.15">
      <c r="A7" s="19"/>
      <c r="B7" s="25" t="s">
        <v>11</v>
      </c>
      <c r="C7" s="26"/>
      <c r="D7" s="22">
        <v>329</v>
      </c>
      <c r="E7" s="22">
        <v>298</v>
      </c>
      <c r="F7" s="23">
        <v>251</v>
      </c>
      <c r="G7" s="23">
        <v>241</v>
      </c>
      <c r="H7" s="24">
        <v>199</v>
      </c>
    </row>
    <row r="8" spans="1:8" s="18" customFormat="1" ht="21" customHeight="1" x14ac:dyDescent="0.15">
      <c r="A8" s="27"/>
      <c r="B8" s="28" t="s">
        <v>12</v>
      </c>
      <c r="C8" s="29"/>
      <c r="D8" s="30">
        <v>12764</v>
      </c>
      <c r="E8" s="30">
        <v>12586</v>
      </c>
      <c r="F8" s="31">
        <v>12328</v>
      </c>
      <c r="G8" s="31">
        <v>12141</v>
      </c>
      <c r="H8" s="32">
        <v>11891</v>
      </c>
    </row>
    <row r="9" spans="1:8" s="18" customFormat="1" ht="21" customHeight="1" x14ac:dyDescent="0.15">
      <c r="A9" s="33" t="s">
        <v>13</v>
      </c>
      <c r="B9" s="34" t="s">
        <v>9</v>
      </c>
      <c r="C9" s="35" t="s">
        <v>14</v>
      </c>
      <c r="D9" s="15">
        <v>41417</v>
      </c>
      <c r="E9" s="15">
        <v>42186</v>
      </c>
      <c r="F9" s="16">
        <f t="shared" ref="F9:H10" si="0">SUM(F11,F13,F15)</f>
        <v>43672</v>
      </c>
      <c r="G9" s="16">
        <f t="shared" si="0"/>
        <v>45031</v>
      </c>
      <c r="H9" s="17">
        <f t="shared" si="0"/>
        <v>46193</v>
      </c>
    </row>
    <row r="10" spans="1:8" s="18" customFormat="1" ht="21" customHeight="1" x14ac:dyDescent="0.15">
      <c r="A10" s="36"/>
      <c r="B10" s="37"/>
      <c r="C10" s="38" t="s">
        <v>15</v>
      </c>
      <c r="D10" s="30">
        <v>27438679</v>
      </c>
      <c r="E10" s="30">
        <v>28096455</v>
      </c>
      <c r="F10" s="31">
        <f t="shared" si="0"/>
        <v>29264050</v>
      </c>
      <c r="G10" s="31">
        <f t="shared" si="0"/>
        <v>30103420</v>
      </c>
      <c r="H10" s="32">
        <f t="shared" si="0"/>
        <v>30888790</v>
      </c>
    </row>
    <row r="11" spans="1:8" s="18" customFormat="1" ht="21" customHeight="1" x14ac:dyDescent="0.15">
      <c r="A11" s="36"/>
      <c r="B11" s="39" t="s">
        <v>16</v>
      </c>
      <c r="C11" s="40" t="s">
        <v>14</v>
      </c>
      <c r="D11" s="22">
        <v>38723</v>
      </c>
      <c r="E11" s="22">
        <v>39466</v>
      </c>
      <c r="F11" s="23">
        <v>40852</v>
      </c>
      <c r="G11" s="23">
        <v>42181</v>
      </c>
      <c r="H11" s="24">
        <v>43289</v>
      </c>
    </row>
    <row r="12" spans="1:8" s="18" customFormat="1" ht="21" customHeight="1" x14ac:dyDescent="0.15">
      <c r="A12" s="36"/>
      <c r="B12" s="41"/>
      <c r="C12" s="42" t="s">
        <v>15</v>
      </c>
      <c r="D12" s="30">
        <v>25125156</v>
      </c>
      <c r="E12" s="30">
        <v>25762433</v>
      </c>
      <c r="F12" s="31">
        <v>26854896</v>
      </c>
      <c r="G12" s="31">
        <v>27698832</v>
      </c>
      <c r="H12" s="32">
        <v>28450890</v>
      </c>
    </row>
    <row r="13" spans="1:8" s="18" customFormat="1" ht="21" customHeight="1" x14ac:dyDescent="0.15">
      <c r="A13" s="36"/>
      <c r="B13" s="43" t="s">
        <v>17</v>
      </c>
      <c r="C13" s="35" t="s">
        <v>14</v>
      </c>
      <c r="D13" s="15">
        <v>2339</v>
      </c>
      <c r="E13" s="15">
        <v>2375</v>
      </c>
      <c r="F13" s="16">
        <v>2452</v>
      </c>
      <c r="G13" s="16">
        <v>2499</v>
      </c>
      <c r="H13" s="17">
        <v>2576</v>
      </c>
    </row>
    <row r="14" spans="1:8" s="18" customFormat="1" ht="21" customHeight="1" x14ac:dyDescent="0.15">
      <c r="A14" s="36"/>
      <c r="B14" s="41"/>
      <c r="C14" s="42" t="s">
        <v>15</v>
      </c>
      <c r="D14" s="30">
        <v>2053909</v>
      </c>
      <c r="E14" s="30">
        <v>2084250</v>
      </c>
      <c r="F14" s="31">
        <v>2142885</v>
      </c>
      <c r="G14" s="31">
        <v>2153233</v>
      </c>
      <c r="H14" s="32">
        <v>2203885</v>
      </c>
    </row>
    <row r="15" spans="1:8" s="18" customFormat="1" ht="21" customHeight="1" x14ac:dyDescent="0.15">
      <c r="A15" s="36"/>
      <c r="B15" s="43" t="s">
        <v>18</v>
      </c>
      <c r="C15" s="35" t="s">
        <v>14</v>
      </c>
      <c r="D15" s="22">
        <v>355</v>
      </c>
      <c r="E15" s="22">
        <v>345</v>
      </c>
      <c r="F15" s="23">
        <v>368</v>
      </c>
      <c r="G15" s="23">
        <v>351</v>
      </c>
      <c r="H15" s="24">
        <v>328</v>
      </c>
    </row>
    <row r="16" spans="1:8" s="18" customFormat="1" ht="21" customHeight="1" thickBot="1" x14ac:dyDescent="0.2">
      <c r="A16" s="44"/>
      <c r="B16" s="45"/>
      <c r="C16" s="46" t="s">
        <v>15</v>
      </c>
      <c r="D16" s="47">
        <v>259614</v>
      </c>
      <c r="E16" s="47">
        <v>249772</v>
      </c>
      <c r="F16" s="48">
        <v>266269</v>
      </c>
      <c r="G16" s="48">
        <v>251355</v>
      </c>
      <c r="H16" s="49">
        <v>234015</v>
      </c>
    </row>
    <row r="17" spans="1:8" ht="30.75" customHeight="1" x14ac:dyDescent="0.15">
      <c r="D17" s="51"/>
      <c r="E17" s="51"/>
      <c r="F17" s="52" t="s">
        <v>19</v>
      </c>
      <c r="G17" s="52"/>
      <c r="H17" s="52"/>
    </row>
    <row r="18" spans="1:8" ht="17.45" customHeight="1" x14ac:dyDescent="0.15">
      <c r="A18" s="18" t="s">
        <v>20</v>
      </c>
    </row>
    <row r="19" spans="1:8" ht="17.45" customHeight="1" x14ac:dyDescent="0.15">
      <c r="A19" s="18" t="s">
        <v>21</v>
      </c>
    </row>
    <row r="20" spans="1:8" ht="17.45" customHeight="1" x14ac:dyDescent="0.15">
      <c r="A20" s="18" t="s">
        <v>22</v>
      </c>
    </row>
    <row r="21" spans="1:8" ht="17.45" customHeight="1" x14ac:dyDescent="0.15">
      <c r="B21" s="53"/>
    </row>
  </sheetData>
  <mergeCells count="11">
    <mergeCell ref="F17:H17"/>
    <mergeCell ref="A5:A8"/>
    <mergeCell ref="B5:C5"/>
    <mergeCell ref="B6:C6"/>
    <mergeCell ref="B7:C7"/>
    <mergeCell ref="B8:C8"/>
    <mergeCell ref="A9:A16"/>
    <mergeCell ref="B9:B10"/>
    <mergeCell ref="B11:B12"/>
    <mergeCell ref="B13:B14"/>
    <mergeCell ref="B15:B16"/>
  </mergeCells>
  <phoneticPr fontId="3"/>
  <pageMargins left="0.78740157480314965" right="0.78740157480314965" top="0.78740157480314965" bottom="0.78740157480314965" header="0.51181102362204722" footer="0.51181102362204722"/>
  <pageSetup paperSize="9" scale="79"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zoomScaleNormal="100" workbookViewId="0"/>
  </sheetViews>
  <sheetFormatPr defaultRowHeight="18" customHeight="1" x14ac:dyDescent="0.15"/>
  <cols>
    <col min="1" max="1" width="10.875" style="50" customWidth="1"/>
    <col min="2" max="3" width="10.625" style="50" customWidth="1"/>
    <col min="4" max="5" width="9.25" style="50" customWidth="1"/>
    <col min="6" max="6" width="9.375" style="50" customWidth="1"/>
    <col min="7" max="7" width="11.25" style="50" customWidth="1"/>
    <col min="8" max="8" width="9.125" style="50" customWidth="1"/>
    <col min="9" max="9" width="11.25" style="50" customWidth="1"/>
    <col min="10" max="10" width="9.625" style="50" customWidth="1"/>
    <col min="11" max="11" width="11.25" style="50" customWidth="1"/>
    <col min="12" max="12" width="13.125" style="50" customWidth="1"/>
    <col min="13" max="13" width="10.625" style="50" customWidth="1"/>
    <col min="14" max="15" width="13.125" style="50" customWidth="1"/>
    <col min="16" max="18" width="9.375" style="50" customWidth="1"/>
    <col min="19" max="23" width="10.375" style="50" customWidth="1"/>
    <col min="24" max="26" width="8.625" style="50" customWidth="1"/>
    <col min="27" max="256" width="9" style="50"/>
    <col min="257" max="257" width="10.875" style="50" customWidth="1"/>
    <col min="258" max="258" width="10.75" style="50" customWidth="1"/>
    <col min="259" max="259" width="9.125" style="50" customWidth="1"/>
    <col min="260" max="260" width="8.375" style="50" customWidth="1"/>
    <col min="261" max="261" width="7.75" style="50" customWidth="1"/>
    <col min="262" max="262" width="9.375" style="50" customWidth="1"/>
    <col min="263" max="263" width="10.625" style="50" customWidth="1"/>
    <col min="264" max="264" width="9.125" style="50" customWidth="1"/>
    <col min="265" max="265" width="10.625" style="50" customWidth="1"/>
    <col min="266" max="266" width="9.625" style="50" customWidth="1"/>
    <col min="267" max="267" width="10.625" style="50" customWidth="1"/>
    <col min="268" max="268" width="13.125" style="50" customWidth="1"/>
    <col min="269" max="269" width="10.625" style="50" customWidth="1"/>
    <col min="270" max="271" width="13.125" style="50" customWidth="1"/>
    <col min="272" max="274" width="9.375" style="50" customWidth="1"/>
    <col min="275" max="279" width="10.375" style="50" customWidth="1"/>
    <col min="280" max="282" width="8.625" style="50" customWidth="1"/>
    <col min="283" max="512" width="9" style="50"/>
    <col min="513" max="513" width="10.875" style="50" customWidth="1"/>
    <col min="514" max="514" width="10.75" style="50" customWidth="1"/>
    <col min="515" max="515" width="9.125" style="50" customWidth="1"/>
    <col min="516" max="516" width="8.375" style="50" customWidth="1"/>
    <col min="517" max="517" width="7.75" style="50" customWidth="1"/>
    <col min="518" max="518" width="9.375" style="50" customWidth="1"/>
    <col min="519" max="519" width="10.625" style="50" customWidth="1"/>
    <col min="520" max="520" width="9.125" style="50" customWidth="1"/>
    <col min="521" max="521" width="10.625" style="50" customWidth="1"/>
    <col min="522" max="522" width="9.625" style="50" customWidth="1"/>
    <col min="523" max="523" width="10.625" style="50" customWidth="1"/>
    <col min="524" max="524" width="13.125" style="50" customWidth="1"/>
    <col min="525" max="525" width="10.625" style="50" customWidth="1"/>
    <col min="526" max="527" width="13.125" style="50" customWidth="1"/>
    <col min="528" max="530" width="9.375" style="50" customWidth="1"/>
    <col min="531" max="535" width="10.375" style="50" customWidth="1"/>
    <col min="536" max="538" width="8.625" style="50" customWidth="1"/>
    <col min="539" max="768" width="9" style="50"/>
    <col min="769" max="769" width="10.875" style="50" customWidth="1"/>
    <col min="770" max="770" width="10.75" style="50" customWidth="1"/>
    <col min="771" max="771" width="9.125" style="50" customWidth="1"/>
    <col min="772" max="772" width="8.375" style="50" customWidth="1"/>
    <col min="773" max="773" width="7.75" style="50" customWidth="1"/>
    <col min="774" max="774" width="9.375" style="50" customWidth="1"/>
    <col min="775" max="775" width="10.625" style="50" customWidth="1"/>
    <col min="776" max="776" width="9.125" style="50" customWidth="1"/>
    <col min="777" max="777" width="10.625" style="50" customWidth="1"/>
    <col min="778" max="778" width="9.625" style="50" customWidth="1"/>
    <col min="779" max="779" width="10.625" style="50" customWidth="1"/>
    <col min="780" max="780" width="13.125" style="50" customWidth="1"/>
    <col min="781" max="781" width="10.625" style="50" customWidth="1"/>
    <col min="782" max="783" width="13.125" style="50" customWidth="1"/>
    <col min="784" max="786" width="9.375" style="50" customWidth="1"/>
    <col min="787" max="791" width="10.375" style="50" customWidth="1"/>
    <col min="792" max="794" width="8.625" style="50" customWidth="1"/>
    <col min="795" max="1024" width="9" style="50"/>
    <col min="1025" max="1025" width="10.875" style="50" customWidth="1"/>
    <col min="1026" max="1026" width="10.75" style="50" customWidth="1"/>
    <col min="1027" max="1027" width="9.125" style="50" customWidth="1"/>
    <col min="1028" max="1028" width="8.375" style="50" customWidth="1"/>
    <col min="1029" max="1029" width="7.75" style="50" customWidth="1"/>
    <col min="1030" max="1030" width="9.375" style="50" customWidth="1"/>
    <col min="1031" max="1031" width="10.625" style="50" customWidth="1"/>
    <col min="1032" max="1032" width="9.125" style="50" customWidth="1"/>
    <col min="1033" max="1033" width="10.625" style="50" customWidth="1"/>
    <col min="1034" max="1034" width="9.625" style="50" customWidth="1"/>
    <col min="1035" max="1035" width="10.625" style="50" customWidth="1"/>
    <col min="1036" max="1036" width="13.125" style="50" customWidth="1"/>
    <col min="1037" max="1037" width="10.625" style="50" customWidth="1"/>
    <col min="1038" max="1039" width="13.125" style="50" customWidth="1"/>
    <col min="1040" max="1042" width="9.375" style="50" customWidth="1"/>
    <col min="1043" max="1047" width="10.375" style="50" customWidth="1"/>
    <col min="1048" max="1050" width="8.625" style="50" customWidth="1"/>
    <col min="1051" max="1280" width="9" style="50"/>
    <col min="1281" max="1281" width="10.875" style="50" customWidth="1"/>
    <col min="1282" max="1282" width="10.75" style="50" customWidth="1"/>
    <col min="1283" max="1283" width="9.125" style="50" customWidth="1"/>
    <col min="1284" max="1284" width="8.375" style="50" customWidth="1"/>
    <col min="1285" max="1285" width="7.75" style="50" customWidth="1"/>
    <col min="1286" max="1286" width="9.375" style="50" customWidth="1"/>
    <col min="1287" max="1287" width="10.625" style="50" customWidth="1"/>
    <col min="1288" max="1288" width="9.125" style="50" customWidth="1"/>
    <col min="1289" max="1289" width="10.625" style="50" customWidth="1"/>
    <col min="1290" max="1290" width="9.625" style="50" customWidth="1"/>
    <col min="1291" max="1291" width="10.625" style="50" customWidth="1"/>
    <col min="1292" max="1292" width="13.125" style="50" customWidth="1"/>
    <col min="1293" max="1293" width="10.625" style="50" customWidth="1"/>
    <col min="1294" max="1295" width="13.125" style="50" customWidth="1"/>
    <col min="1296" max="1298" width="9.375" style="50" customWidth="1"/>
    <col min="1299" max="1303" width="10.375" style="50" customWidth="1"/>
    <col min="1304" max="1306" width="8.625" style="50" customWidth="1"/>
    <col min="1307" max="1536" width="9" style="50"/>
    <col min="1537" max="1537" width="10.875" style="50" customWidth="1"/>
    <col min="1538" max="1538" width="10.75" style="50" customWidth="1"/>
    <col min="1539" max="1539" width="9.125" style="50" customWidth="1"/>
    <col min="1540" max="1540" width="8.375" style="50" customWidth="1"/>
    <col min="1541" max="1541" width="7.75" style="50" customWidth="1"/>
    <col min="1542" max="1542" width="9.375" style="50" customWidth="1"/>
    <col min="1543" max="1543" width="10.625" style="50" customWidth="1"/>
    <col min="1544" max="1544" width="9.125" style="50" customWidth="1"/>
    <col min="1545" max="1545" width="10.625" style="50" customWidth="1"/>
    <col min="1546" max="1546" width="9.625" style="50" customWidth="1"/>
    <col min="1547" max="1547" width="10.625" style="50" customWidth="1"/>
    <col min="1548" max="1548" width="13.125" style="50" customWidth="1"/>
    <col min="1549" max="1549" width="10.625" style="50" customWidth="1"/>
    <col min="1550" max="1551" width="13.125" style="50" customWidth="1"/>
    <col min="1552" max="1554" width="9.375" style="50" customWidth="1"/>
    <col min="1555" max="1559" width="10.375" style="50" customWidth="1"/>
    <col min="1560" max="1562" width="8.625" style="50" customWidth="1"/>
    <col min="1563" max="1792" width="9" style="50"/>
    <col min="1793" max="1793" width="10.875" style="50" customWidth="1"/>
    <col min="1794" max="1794" width="10.75" style="50" customWidth="1"/>
    <col min="1795" max="1795" width="9.125" style="50" customWidth="1"/>
    <col min="1796" max="1796" width="8.375" style="50" customWidth="1"/>
    <col min="1797" max="1797" width="7.75" style="50" customWidth="1"/>
    <col min="1798" max="1798" width="9.375" style="50" customWidth="1"/>
    <col min="1799" max="1799" width="10.625" style="50" customWidth="1"/>
    <col min="1800" max="1800" width="9.125" style="50" customWidth="1"/>
    <col min="1801" max="1801" width="10.625" style="50" customWidth="1"/>
    <col min="1802" max="1802" width="9.625" style="50" customWidth="1"/>
    <col min="1803" max="1803" width="10.625" style="50" customWidth="1"/>
    <col min="1804" max="1804" width="13.125" style="50" customWidth="1"/>
    <col min="1805" max="1805" width="10.625" style="50" customWidth="1"/>
    <col min="1806" max="1807" width="13.125" style="50" customWidth="1"/>
    <col min="1808" max="1810" width="9.375" style="50" customWidth="1"/>
    <col min="1811" max="1815" width="10.375" style="50" customWidth="1"/>
    <col min="1816" max="1818" width="8.625" style="50" customWidth="1"/>
    <col min="1819" max="2048" width="9" style="50"/>
    <col min="2049" max="2049" width="10.875" style="50" customWidth="1"/>
    <col min="2050" max="2050" width="10.75" style="50" customWidth="1"/>
    <col min="2051" max="2051" width="9.125" style="50" customWidth="1"/>
    <col min="2052" max="2052" width="8.375" style="50" customWidth="1"/>
    <col min="2053" max="2053" width="7.75" style="50" customWidth="1"/>
    <col min="2054" max="2054" width="9.375" style="50" customWidth="1"/>
    <col min="2055" max="2055" width="10.625" style="50" customWidth="1"/>
    <col min="2056" max="2056" width="9.125" style="50" customWidth="1"/>
    <col min="2057" max="2057" width="10.625" style="50" customWidth="1"/>
    <col min="2058" max="2058" width="9.625" style="50" customWidth="1"/>
    <col min="2059" max="2059" width="10.625" style="50" customWidth="1"/>
    <col min="2060" max="2060" width="13.125" style="50" customWidth="1"/>
    <col min="2061" max="2061" width="10.625" style="50" customWidth="1"/>
    <col min="2062" max="2063" width="13.125" style="50" customWidth="1"/>
    <col min="2064" max="2066" width="9.375" style="50" customWidth="1"/>
    <col min="2067" max="2071" width="10.375" style="50" customWidth="1"/>
    <col min="2072" max="2074" width="8.625" style="50" customWidth="1"/>
    <col min="2075" max="2304" width="9" style="50"/>
    <col min="2305" max="2305" width="10.875" style="50" customWidth="1"/>
    <col min="2306" max="2306" width="10.75" style="50" customWidth="1"/>
    <col min="2307" max="2307" width="9.125" style="50" customWidth="1"/>
    <col min="2308" max="2308" width="8.375" style="50" customWidth="1"/>
    <col min="2309" max="2309" width="7.75" style="50" customWidth="1"/>
    <col min="2310" max="2310" width="9.375" style="50" customWidth="1"/>
    <col min="2311" max="2311" width="10.625" style="50" customWidth="1"/>
    <col min="2312" max="2312" width="9.125" style="50" customWidth="1"/>
    <col min="2313" max="2313" width="10.625" style="50" customWidth="1"/>
    <col min="2314" max="2314" width="9.625" style="50" customWidth="1"/>
    <col min="2315" max="2315" width="10.625" style="50" customWidth="1"/>
    <col min="2316" max="2316" width="13.125" style="50" customWidth="1"/>
    <col min="2317" max="2317" width="10.625" style="50" customWidth="1"/>
    <col min="2318" max="2319" width="13.125" style="50" customWidth="1"/>
    <col min="2320" max="2322" width="9.375" style="50" customWidth="1"/>
    <col min="2323" max="2327" width="10.375" style="50" customWidth="1"/>
    <col min="2328" max="2330" width="8.625" style="50" customWidth="1"/>
    <col min="2331" max="2560" width="9" style="50"/>
    <col min="2561" max="2561" width="10.875" style="50" customWidth="1"/>
    <col min="2562" max="2562" width="10.75" style="50" customWidth="1"/>
    <col min="2563" max="2563" width="9.125" style="50" customWidth="1"/>
    <col min="2564" max="2564" width="8.375" style="50" customWidth="1"/>
    <col min="2565" max="2565" width="7.75" style="50" customWidth="1"/>
    <col min="2566" max="2566" width="9.375" style="50" customWidth="1"/>
    <col min="2567" max="2567" width="10.625" style="50" customWidth="1"/>
    <col min="2568" max="2568" width="9.125" style="50" customWidth="1"/>
    <col min="2569" max="2569" width="10.625" style="50" customWidth="1"/>
    <col min="2570" max="2570" width="9.625" style="50" customWidth="1"/>
    <col min="2571" max="2571" width="10.625" style="50" customWidth="1"/>
    <col min="2572" max="2572" width="13.125" style="50" customWidth="1"/>
    <col min="2573" max="2573" width="10.625" style="50" customWidth="1"/>
    <col min="2574" max="2575" width="13.125" style="50" customWidth="1"/>
    <col min="2576" max="2578" width="9.375" style="50" customWidth="1"/>
    <col min="2579" max="2583" width="10.375" style="50" customWidth="1"/>
    <col min="2584" max="2586" width="8.625" style="50" customWidth="1"/>
    <col min="2587" max="2816" width="9" style="50"/>
    <col min="2817" max="2817" width="10.875" style="50" customWidth="1"/>
    <col min="2818" max="2818" width="10.75" style="50" customWidth="1"/>
    <col min="2819" max="2819" width="9.125" style="50" customWidth="1"/>
    <col min="2820" max="2820" width="8.375" style="50" customWidth="1"/>
    <col min="2821" max="2821" width="7.75" style="50" customWidth="1"/>
    <col min="2822" max="2822" width="9.375" style="50" customWidth="1"/>
    <col min="2823" max="2823" width="10.625" style="50" customWidth="1"/>
    <col min="2824" max="2824" width="9.125" style="50" customWidth="1"/>
    <col min="2825" max="2825" width="10.625" style="50" customWidth="1"/>
    <col min="2826" max="2826" width="9.625" style="50" customWidth="1"/>
    <col min="2827" max="2827" width="10.625" style="50" customWidth="1"/>
    <col min="2828" max="2828" width="13.125" style="50" customWidth="1"/>
    <col min="2829" max="2829" width="10.625" style="50" customWidth="1"/>
    <col min="2830" max="2831" width="13.125" style="50" customWidth="1"/>
    <col min="2832" max="2834" width="9.375" style="50" customWidth="1"/>
    <col min="2835" max="2839" width="10.375" style="50" customWidth="1"/>
    <col min="2840" max="2842" width="8.625" style="50" customWidth="1"/>
    <col min="2843" max="3072" width="9" style="50"/>
    <col min="3073" max="3073" width="10.875" style="50" customWidth="1"/>
    <col min="3074" max="3074" width="10.75" style="50" customWidth="1"/>
    <col min="3075" max="3075" width="9.125" style="50" customWidth="1"/>
    <col min="3076" max="3076" width="8.375" style="50" customWidth="1"/>
    <col min="3077" max="3077" width="7.75" style="50" customWidth="1"/>
    <col min="3078" max="3078" width="9.375" style="50" customWidth="1"/>
    <col min="3079" max="3079" width="10.625" style="50" customWidth="1"/>
    <col min="3080" max="3080" width="9.125" style="50" customWidth="1"/>
    <col min="3081" max="3081" width="10.625" style="50" customWidth="1"/>
    <col min="3082" max="3082" width="9.625" style="50" customWidth="1"/>
    <col min="3083" max="3083" width="10.625" style="50" customWidth="1"/>
    <col min="3084" max="3084" width="13.125" style="50" customWidth="1"/>
    <col min="3085" max="3085" width="10.625" style="50" customWidth="1"/>
    <col min="3086" max="3087" width="13.125" style="50" customWidth="1"/>
    <col min="3088" max="3090" width="9.375" style="50" customWidth="1"/>
    <col min="3091" max="3095" width="10.375" style="50" customWidth="1"/>
    <col min="3096" max="3098" width="8.625" style="50" customWidth="1"/>
    <col min="3099" max="3328" width="9" style="50"/>
    <col min="3329" max="3329" width="10.875" style="50" customWidth="1"/>
    <col min="3330" max="3330" width="10.75" style="50" customWidth="1"/>
    <col min="3331" max="3331" width="9.125" style="50" customWidth="1"/>
    <col min="3332" max="3332" width="8.375" style="50" customWidth="1"/>
    <col min="3333" max="3333" width="7.75" style="50" customWidth="1"/>
    <col min="3334" max="3334" width="9.375" style="50" customWidth="1"/>
    <col min="3335" max="3335" width="10.625" style="50" customWidth="1"/>
    <col min="3336" max="3336" width="9.125" style="50" customWidth="1"/>
    <col min="3337" max="3337" width="10.625" style="50" customWidth="1"/>
    <col min="3338" max="3338" width="9.625" style="50" customWidth="1"/>
    <col min="3339" max="3339" width="10.625" style="50" customWidth="1"/>
    <col min="3340" max="3340" width="13.125" style="50" customWidth="1"/>
    <col min="3341" max="3341" width="10.625" style="50" customWidth="1"/>
    <col min="3342" max="3343" width="13.125" style="50" customWidth="1"/>
    <col min="3344" max="3346" width="9.375" style="50" customWidth="1"/>
    <col min="3347" max="3351" width="10.375" style="50" customWidth="1"/>
    <col min="3352" max="3354" width="8.625" style="50" customWidth="1"/>
    <col min="3355" max="3584" width="9" style="50"/>
    <col min="3585" max="3585" width="10.875" style="50" customWidth="1"/>
    <col min="3586" max="3586" width="10.75" style="50" customWidth="1"/>
    <col min="3587" max="3587" width="9.125" style="50" customWidth="1"/>
    <col min="3588" max="3588" width="8.375" style="50" customWidth="1"/>
    <col min="3589" max="3589" width="7.75" style="50" customWidth="1"/>
    <col min="3590" max="3590" width="9.375" style="50" customWidth="1"/>
    <col min="3591" max="3591" width="10.625" style="50" customWidth="1"/>
    <col min="3592" max="3592" width="9.125" style="50" customWidth="1"/>
    <col min="3593" max="3593" width="10.625" style="50" customWidth="1"/>
    <col min="3594" max="3594" width="9.625" style="50" customWidth="1"/>
    <col min="3595" max="3595" width="10.625" style="50" customWidth="1"/>
    <col min="3596" max="3596" width="13.125" style="50" customWidth="1"/>
    <col min="3597" max="3597" width="10.625" style="50" customWidth="1"/>
    <col min="3598" max="3599" width="13.125" style="50" customWidth="1"/>
    <col min="3600" max="3602" width="9.375" style="50" customWidth="1"/>
    <col min="3603" max="3607" width="10.375" style="50" customWidth="1"/>
    <col min="3608" max="3610" width="8.625" style="50" customWidth="1"/>
    <col min="3611" max="3840" width="9" style="50"/>
    <col min="3841" max="3841" width="10.875" style="50" customWidth="1"/>
    <col min="3842" max="3842" width="10.75" style="50" customWidth="1"/>
    <col min="3843" max="3843" width="9.125" style="50" customWidth="1"/>
    <col min="3844" max="3844" width="8.375" style="50" customWidth="1"/>
    <col min="3845" max="3845" width="7.75" style="50" customWidth="1"/>
    <col min="3846" max="3846" width="9.375" style="50" customWidth="1"/>
    <col min="3847" max="3847" width="10.625" style="50" customWidth="1"/>
    <col min="3848" max="3848" width="9.125" style="50" customWidth="1"/>
    <col min="3849" max="3849" width="10.625" style="50" customWidth="1"/>
    <col min="3850" max="3850" width="9.625" style="50" customWidth="1"/>
    <col min="3851" max="3851" width="10.625" style="50" customWidth="1"/>
    <col min="3852" max="3852" width="13.125" style="50" customWidth="1"/>
    <col min="3853" max="3853" width="10.625" style="50" customWidth="1"/>
    <col min="3854" max="3855" width="13.125" style="50" customWidth="1"/>
    <col min="3856" max="3858" width="9.375" style="50" customWidth="1"/>
    <col min="3859" max="3863" width="10.375" style="50" customWidth="1"/>
    <col min="3864" max="3866" width="8.625" style="50" customWidth="1"/>
    <col min="3867" max="4096" width="9" style="50"/>
    <col min="4097" max="4097" width="10.875" style="50" customWidth="1"/>
    <col min="4098" max="4098" width="10.75" style="50" customWidth="1"/>
    <col min="4099" max="4099" width="9.125" style="50" customWidth="1"/>
    <col min="4100" max="4100" width="8.375" style="50" customWidth="1"/>
    <col min="4101" max="4101" width="7.75" style="50" customWidth="1"/>
    <col min="4102" max="4102" width="9.375" style="50" customWidth="1"/>
    <col min="4103" max="4103" width="10.625" style="50" customWidth="1"/>
    <col min="4104" max="4104" width="9.125" style="50" customWidth="1"/>
    <col min="4105" max="4105" width="10.625" style="50" customWidth="1"/>
    <col min="4106" max="4106" width="9.625" style="50" customWidth="1"/>
    <col min="4107" max="4107" width="10.625" style="50" customWidth="1"/>
    <col min="4108" max="4108" width="13.125" style="50" customWidth="1"/>
    <col min="4109" max="4109" width="10.625" style="50" customWidth="1"/>
    <col min="4110" max="4111" width="13.125" style="50" customWidth="1"/>
    <col min="4112" max="4114" width="9.375" style="50" customWidth="1"/>
    <col min="4115" max="4119" width="10.375" style="50" customWidth="1"/>
    <col min="4120" max="4122" width="8.625" style="50" customWidth="1"/>
    <col min="4123" max="4352" width="9" style="50"/>
    <col min="4353" max="4353" width="10.875" style="50" customWidth="1"/>
    <col min="4354" max="4354" width="10.75" style="50" customWidth="1"/>
    <col min="4355" max="4355" width="9.125" style="50" customWidth="1"/>
    <col min="4356" max="4356" width="8.375" style="50" customWidth="1"/>
    <col min="4357" max="4357" width="7.75" style="50" customWidth="1"/>
    <col min="4358" max="4358" width="9.375" style="50" customWidth="1"/>
    <col min="4359" max="4359" width="10.625" style="50" customWidth="1"/>
    <col min="4360" max="4360" width="9.125" style="50" customWidth="1"/>
    <col min="4361" max="4361" width="10.625" style="50" customWidth="1"/>
    <col min="4362" max="4362" width="9.625" style="50" customWidth="1"/>
    <col min="4363" max="4363" width="10.625" style="50" customWidth="1"/>
    <col min="4364" max="4364" width="13.125" style="50" customWidth="1"/>
    <col min="4365" max="4365" width="10.625" style="50" customWidth="1"/>
    <col min="4366" max="4367" width="13.125" style="50" customWidth="1"/>
    <col min="4368" max="4370" width="9.375" style="50" customWidth="1"/>
    <col min="4371" max="4375" width="10.375" style="50" customWidth="1"/>
    <col min="4376" max="4378" width="8.625" style="50" customWidth="1"/>
    <col min="4379" max="4608" width="9" style="50"/>
    <col min="4609" max="4609" width="10.875" style="50" customWidth="1"/>
    <col min="4610" max="4610" width="10.75" style="50" customWidth="1"/>
    <col min="4611" max="4611" width="9.125" style="50" customWidth="1"/>
    <col min="4612" max="4612" width="8.375" style="50" customWidth="1"/>
    <col min="4613" max="4613" width="7.75" style="50" customWidth="1"/>
    <col min="4614" max="4614" width="9.375" style="50" customWidth="1"/>
    <col min="4615" max="4615" width="10.625" style="50" customWidth="1"/>
    <col min="4616" max="4616" width="9.125" style="50" customWidth="1"/>
    <col min="4617" max="4617" width="10.625" style="50" customWidth="1"/>
    <col min="4618" max="4618" width="9.625" style="50" customWidth="1"/>
    <col min="4619" max="4619" width="10.625" style="50" customWidth="1"/>
    <col min="4620" max="4620" width="13.125" style="50" customWidth="1"/>
    <col min="4621" max="4621" width="10.625" style="50" customWidth="1"/>
    <col min="4622" max="4623" width="13.125" style="50" customWidth="1"/>
    <col min="4624" max="4626" width="9.375" style="50" customWidth="1"/>
    <col min="4627" max="4631" width="10.375" style="50" customWidth="1"/>
    <col min="4632" max="4634" width="8.625" style="50" customWidth="1"/>
    <col min="4635" max="4864" width="9" style="50"/>
    <col min="4865" max="4865" width="10.875" style="50" customWidth="1"/>
    <col min="4866" max="4866" width="10.75" style="50" customWidth="1"/>
    <col min="4867" max="4867" width="9.125" style="50" customWidth="1"/>
    <col min="4868" max="4868" width="8.375" style="50" customWidth="1"/>
    <col min="4869" max="4869" width="7.75" style="50" customWidth="1"/>
    <col min="4870" max="4870" width="9.375" style="50" customWidth="1"/>
    <col min="4871" max="4871" width="10.625" style="50" customWidth="1"/>
    <col min="4872" max="4872" width="9.125" style="50" customWidth="1"/>
    <col min="4873" max="4873" width="10.625" style="50" customWidth="1"/>
    <col min="4874" max="4874" width="9.625" style="50" customWidth="1"/>
    <col min="4875" max="4875" width="10.625" style="50" customWidth="1"/>
    <col min="4876" max="4876" width="13.125" style="50" customWidth="1"/>
    <col min="4877" max="4877" width="10.625" style="50" customWidth="1"/>
    <col min="4878" max="4879" width="13.125" style="50" customWidth="1"/>
    <col min="4880" max="4882" width="9.375" style="50" customWidth="1"/>
    <col min="4883" max="4887" width="10.375" style="50" customWidth="1"/>
    <col min="4888" max="4890" width="8.625" style="50" customWidth="1"/>
    <col min="4891" max="5120" width="9" style="50"/>
    <col min="5121" max="5121" width="10.875" style="50" customWidth="1"/>
    <col min="5122" max="5122" width="10.75" style="50" customWidth="1"/>
    <col min="5123" max="5123" width="9.125" style="50" customWidth="1"/>
    <col min="5124" max="5124" width="8.375" style="50" customWidth="1"/>
    <col min="5125" max="5125" width="7.75" style="50" customWidth="1"/>
    <col min="5126" max="5126" width="9.375" style="50" customWidth="1"/>
    <col min="5127" max="5127" width="10.625" style="50" customWidth="1"/>
    <col min="5128" max="5128" width="9.125" style="50" customWidth="1"/>
    <col min="5129" max="5129" width="10.625" style="50" customWidth="1"/>
    <col min="5130" max="5130" width="9.625" style="50" customWidth="1"/>
    <col min="5131" max="5131" width="10.625" style="50" customWidth="1"/>
    <col min="5132" max="5132" width="13.125" style="50" customWidth="1"/>
    <col min="5133" max="5133" width="10.625" style="50" customWidth="1"/>
    <col min="5134" max="5135" width="13.125" style="50" customWidth="1"/>
    <col min="5136" max="5138" width="9.375" style="50" customWidth="1"/>
    <col min="5139" max="5143" width="10.375" style="50" customWidth="1"/>
    <col min="5144" max="5146" width="8.625" style="50" customWidth="1"/>
    <col min="5147" max="5376" width="9" style="50"/>
    <col min="5377" max="5377" width="10.875" style="50" customWidth="1"/>
    <col min="5378" max="5378" width="10.75" style="50" customWidth="1"/>
    <col min="5379" max="5379" width="9.125" style="50" customWidth="1"/>
    <col min="5380" max="5380" width="8.375" style="50" customWidth="1"/>
    <col min="5381" max="5381" width="7.75" style="50" customWidth="1"/>
    <col min="5382" max="5382" width="9.375" style="50" customWidth="1"/>
    <col min="5383" max="5383" width="10.625" style="50" customWidth="1"/>
    <col min="5384" max="5384" width="9.125" style="50" customWidth="1"/>
    <col min="5385" max="5385" width="10.625" style="50" customWidth="1"/>
    <col min="5386" max="5386" width="9.625" style="50" customWidth="1"/>
    <col min="5387" max="5387" width="10.625" style="50" customWidth="1"/>
    <col min="5388" max="5388" width="13.125" style="50" customWidth="1"/>
    <col min="5389" max="5389" width="10.625" style="50" customWidth="1"/>
    <col min="5390" max="5391" width="13.125" style="50" customWidth="1"/>
    <col min="5392" max="5394" width="9.375" style="50" customWidth="1"/>
    <col min="5395" max="5399" width="10.375" style="50" customWidth="1"/>
    <col min="5400" max="5402" width="8.625" style="50" customWidth="1"/>
    <col min="5403" max="5632" width="9" style="50"/>
    <col min="5633" max="5633" width="10.875" style="50" customWidth="1"/>
    <col min="5634" max="5634" width="10.75" style="50" customWidth="1"/>
    <col min="5635" max="5635" width="9.125" style="50" customWidth="1"/>
    <col min="5636" max="5636" width="8.375" style="50" customWidth="1"/>
    <col min="5637" max="5637" width="7.75" style="50" customWidth="1"/>
    <col min="5638" max="5638" width="9.375" style="50" customWidth="1"/>
    <col min="5639" max="5639" width="10.625" style="50" customWidth="1"/>
    <col min="5640" max="5640" width="9.125" style="50" customWidth="1"/>
    <col min="5641" max="5641" width="10.625" style="50" customWidth="1"/>
    <col min="5642" max="5642" width="9.625" style="50" customWidth="1"/>
    <col min="5643" max="5643" width="10.625" style="50" customWidth="1"/>
    <col min="5644" max="5644" width="13.125" style="50" customWidth="1"/>
    <col min="5645" max="5645" width="10.625" style="50" customWidth="1"/>
    <col min="5646" max="5647" width="13.125" style="50" customWidth="1"/>
    <col min="5648" max="5650" width="9.375" style="50" customWidth="1"/>
    <col min="5651" max="5655" width="10.375" style="50" customWidth="1"/>
    <col min="5656" max="5658" width="8.625" style="50" customWidth="1"/>
    <col min="5659" max="5888" width="9" style="50"/>
    <col min="5889" max="5889" width="10.875" style="50" customWidth="1"/>
    <col min="5890" max="5890" width="10.75" style="50" customWidth="1"/>
    <col min="5891" max="5891" width="9.125" style="50" customWidth="1"/>
    <col min="5892" max="5892" width="8.375" style="50" customWidth="1"/>
    <col min="5893" max="5893" width="7.75" style="50" customWidth="1"/>
    <col min="5894" max="5894" width="9.375" style="50" customWidth="1"/>
    <col min="5895" max="5895" width="10.625" style="50" customWidth="1"/>
    <col min="5896" max="5896" width="9.125" style="50" customWidth="1"/>
    <col min="5897" max="5897" width="10.625" style="50" customWidth="1"/>
    <col min="5898" max="5898" width="9.625" style="50" customWidth="1"/>
    <col min="5899" max="5899" width="10.625" style="50" customWidth="1"/>
    <col min="5900" max="5900" width="13.125" style="50" customWidth="1"/>
    <col min="5901" max="5901" width="10.625" style="50" customWidth="1"/>
    <col min="5902" max="5903" width="13.125" style="50" customWidth="1"/>
    <col min="5904" max="5906" width="9.375" style="50" customWidth="1"/>
    <col min="5907" max="5911" width="10.375" style="50" customWidth="1"/>
    <col min="5912" max="5914" width="8.625" style="50" customWidth="1"/>
    <col min="5915" max="6144" width="9" style="50"/>
    <col min="6145" max="6145" width="10.875" style="50" customWidth="1"/>
    <col min="6146" max="6146" width="10.75" style="50" customWidth="1"/>
    <col min="6147" max="6147" width="9.125" style="50" customWidth="1"/>
    <col min="6148" max="6148" width="8.375" style="50" customWidth="1"/>
    <col min="6149" max="6149" width="7.75" style="50" customWidth="1"/>
    <col min="6150" max="6150" width="9.375" style="50" customWidth="1"/>
    <col min="6151" max="6151" width="10.625" style="50" customWidth="1"/>
    <col min="6152" max="6152" width="9.125" style="50" customWidth="1"/>
    <col min="6153" max="6153" width="10.625" style="50" customWidth="1"/>
    <col min="6154" max="6154" width="9.625" style="50" customWidth="1"/>
    <col min="6155" max="6155" width="10.625" style="50" customWidth="1"/>
    <col min="6156" max="6156" width="13.125" style="50" customWidth="1"/>
    <col min="6157" max="6157" width="10.625" style="50" customWidth="1"/>
    <col min="6158" max="6159" width="13.125" style="50" customWidth="1"/>
    <col min="6160" max="6162" width="9.375" style="50" customWidth="1"/>
    <col min="6163" max="6167" width="10.375" style="50" customWidth="1"/>
    <col min="6168" max="6170" width="8.625" style="50" customWidth="1"/>
    <col min="6171" max="6400" width="9" style="50"/>
    <col min="6401" max="6401" width="10.875" style="50" customWidth="1"/>
    <col min="6402" max="6402" width="10.75" style="50" customWidth="1"/>
    <col min="6403" max="6403" width="9.125" style="50" customWidth="1"/>
    <col min="6404" max="6404" width="8.375" style="50" customWidth="1"/>
    <col min="6405" max="6405" width="7.75" style="50" customWidth="1"/>
    <col min="6406" max="6406" width="9.375" style="50" customWidth="1"/>
    <col min="6407" max="6407" width="10.625" style="50" customWidth="1"/>
    <col min="6408" max="6408" width="9.125" style="50" customWidth="1"/>
    <col min="6409" max="6409" width="10.625" style="50" customWidth="1"/>
    <col min="6410" max="6410" width="9.625" style="50" customWidth="1"/>
    <col min="6411" max="6411" width="10.625" style="50" customWidth="1"/>
    <col min="6412" max="6412" width="13.125" style="50" customWidth="1"/>
    <col min="6413" max="6413" width="10.625" style="50" customWidth="1"/>
    <col min="6414" max="6415" width="13.125" style="50" customWidth="1"/>
    <col min="6416" max="6418" width="9.375" style="50" customWidth="1"/>
    <col min="6419" max="6423" width="10.375" style="50" customWidth="1"/>
    <col min="6424" max="6426" width="8.625" style="50" customWidth="1"/>
    <col min="6427" max="6656" width="9" style="50"/>
    <col min="6657" max="6657" width="10.875" style="50" customWidth="1"/>
    <col min="6658" max="6658" width="10.75" style="50" customWidth="1"/>
    <col min="6659" max="6659" width="9.125" style="50" customWidth="1"/>
    <col min="6660" max="6660" width="8.375" style="50" customWidth="1"/>
    <col min="6661" max="6661" width="7.75" style="50" customWidth="1"/>
    <col min="6662" max="6662" width="9.375" style="50" customWidth="1"/>
    <col min="6663" max="6663" width="10.625" style="50" customWidth="1"/>
    <col min="6664" max="6664" width="9.125" style="50" customWidth="1"/>
    <col min="6665" max="6665" width="10.625" style="50" customWidth="1"/>
    <col min="6666" max="6666" width="9.625" style="50" customWidth="1"/>
    <col min="6667" max="6667" width="10.625" style="50" customWidth="1"/>
    <col min="6668" max="6668" width="13.125" style="50" customWidth="1"/>
    <col min="6669" max="6669" width="10.625" style="50" customWidth="1"/>
    <col min="6670" max="6671" width="13.125" style="50" customWidth="1"/>
    <col min="6672" max="6674" width="9.375" style="50" customWidth="1"/>
    <col min="6675" max="6679" width="10.375" style="50" customWidth="1"/>
    <col min="6680" max="6682" width="8.625" style="50" customWidth="1"/>
    <col min="6683" max="6912" width="9" style="50"/>
    <col min="6913" max="6913" width="10.875" style="50" customWidth="1"/>
    <col min="6914" max="6914" width="10.75" style="50" customWidth="1"/>
    <col min="6915" max="6915" width="9.125" style="50" customWidth="1"/>
    <col min="6916" max="6916" width="8.375" style="50" customWidth="1"/>
    <col min="6917" max="6917" width="7.75" style="50" customWidth="1"/>
    <col min="6918" max="6918" width="9.375" style="50" customWidth="1"/>
    <col min="6919" max="6919" width="10.625" style="50" customWidth="1"/>
    <col min="6920" max="6920" width="9.125" style="50" customWidth="1"/>
    <col min="6921" max="6921" width="10.625" style="50" customWidth="1"/>
    <col min="6922" max="6922" width="9.625" style="50" customWidth="1"/>
    <col min="6923" max="6923" width="10.625" style="50" customWidth="1"/>
    <col min="6924" max="6924" width="13.125" style="50" customWidth="1"/>
    <col min="6925" max="6925" width="10.625" style="50" customWidth="1"/>
    <col min="6926" max="6927" width="13.125" style="50" customWidth="1"/>
    <col min="6928" max="6930" width="9.375" style="50" customWidth="1"/>
    <col min="6931" max="6935" width="10.375" style="50" customWidth="1"/>
    <col min="6936" max="6938" width="8.625" style="50" customWidth="1"/>
    <col min="6939" max="7168" width="9" style="50"/>
    <col min="7169" max="7169" width="10.875" style="50" customWidth="1"/>
    <col min="7170" max="7170" width="10.75" style="50" customWidth="1"/>
    <col min="7171" max="7171" width="9.125" style="50" customWidth="1"/>
    <col min="7172" max="7172" width="8.375" style="50" customWidth="1"/>
    <col min="7173" max="7173" width="7.75" style="50" customWidth="1"/>
    <col min="7174" max="7174" width="9.375" style="50" customWidth="1"/>
    <col min="7175" max="7175" width="10.625" style="50" customWidth="1"/>
    <col min="7176" max="7176" width="9.125" style="50" customWidth="1"/>
    <col min="7177" max="7177" width="10.625" style="50" customWidth="1"/>
    <col min="7178" max="7178" width="9.625" style="50" customWidth="1"/>
    <col min="7179" max="7179" width="10.625" style="50" customWidth="1"/>
    <col min="7180" max="7180" width="13.125" style="50" customWidth="1"/>
    <col min="7181" max="7181" width="10.625" style="50" customWidth="1"/>
    <col min="7182" max="7183" width="13.125" style="50" customWidth="1"/>
    <col min="7184" max="7186" width="9.375" style="50" customWidth="1"/>
    <col min="7187" max="7191" width="10.375" style="50" customWidth="1"/>
    <col min="7192" max="7194" width="8.625" style="50" customWidth="1"/>
    <col min="7195" max="7424" width="9" style="50"/>
    <col min="7425" max="7425" width="10.875" style="50" customWidth="1"/>
    <col min="7426" max="7426" width="10.75" style="50" customWidth="1"/>
    <col min="7427" max="7427" width="9.125" style="50" customWidth="1"/>
    <col min="7428" max="7428" width="8.375" style="50" customWidth="1"/>
    <col min="7429" max="7429" width="7.75" style="50" customWidth="1"/>
    <col min="7430" max="7430" width="9.375" style="50" customWidth="1"/>
    <col min="7431" max="7431" width="10.625" style="50" customWidth="1"/>
    <col min="7432" max="7432" width="9.125" style="50" customWidth="1"/>
    <col min="7433" max="7433" width="10.625" style="50" customWidth="1"/>
    <col min="7434" max="7434" width="9.625" style="50" customWidth="1"/>
    <col min="7435" max="7435" width="10.625" style="50" customWidth="1"/>
    <col min="7436" max="7436" width="13.125" style="50" customWidth="1"/>
    <col min="7437" max="7437" width="10.625" style="50" customWidth="1"/>
    <col min="7438" max="7439" width="13.125" style="50" customWidth="1"/>
    <col min="7440" max="7442" width="9.375" style="50" customWidth="1"/>
    <col min="7443" max="7447" width="10.375" style="50" customWidth="1"/>
    <col min="7448" max="7450" width="8.625" style="50" customWidth="1"/>
    <col min="7451" max="7680" width="9" style="50"/>
    <col min="7681" max="7681" width="10.875" style="50" customWidth="1"/>
    <col min="7682" max="7682" width="10.75" style="50" customWidth="1"/>
    <col min="7683" max="7683" width="9.125" style="50" customWidth="1"/>
    <col min="7684" max="7684" width="8.375" style="50" customWidth="1"/>
    <col min="7685" max="7685" width="7.75" style="50" customWidth="1"/>
    <col min="7686" max="7686" width="9.375" style="50" customWidth="1"/>
    <col min="7687" max="7687" width="10.625" style="50" customWidth="1"/>
    <col min="7688" max="7688" width="9.125" style="50" customWidth="1"/>
    <col min="7689" max="7689" width="10.625" style="50" customWidth="1"/>
    <col min="7690" max="7690" width="9.625" style="50" customWidth="1"/>
    <col min="7691" max="7691" width="10.625" style="50" customWidth="1"/>
    <col min="7692" max="7692" width="13.125" style="50" customWidth="1"/>
    <col min="7693" max="7693" width="10.625" style="50" customWidth="1"/>
    <col min="7694" max="7695" width="13.125" style="50" customWidth="1"/>
    <col min="7696" max="7698" width="9.375" style="50" customWidth="1"/>
    <col min="7699" max="7703" width="10.375" style="50" customWidth="1"/>
    <col min="7704" max="7706" width="8.625" style="50" customWidth="1"/>
    <col min="7707" max="7936" width="9" style="50"/>
    <col min="7937" max="7937" width="10.875" style="50" customWidth="1"/>
    <col min="7938" max="7938" width="10.75" style="50" customWidth="1"/>
    <col min="7939" max="7939" width="9.125" style="50" customWidth="1"/>
    <col min="7940" max="7940" width="8.375" style="50" customWidth="1"/>
    <col min="7941" max="7941" width="7.75" style="50" customWidth="1"/>
    <col min="7942" max="7942" width="9.375" style="50" customWidth="1"/>
    <col min="7943" max="7943" width="10.625" style="50" customWidth="1"/>
    <col min="7944" max="7944" width="9.125" style="50" customWidth="1"/>
    <col min="7945" max="7945" width="10.625" style="50" customWidth="1"/>
    <col min="7946" max="7946" width="9.625" style="50" customWidth="1"/>
    <col min="7947" max="7947" width="10.625" style="50" customWidth="1"/>
    <col min="7948" max="7948" width="13.125" style="50" customWidth="1"/>
    <col min="7949" max="7949" width="10.625" style="50" customWidth="1"/>
    <col min="7950" max="7951" width="13.125" style="50" customWidth="1"/>
    <col min="7952" max="7954" width="9.375" style="50" customWidth="1"/>
    <col min="7955" max="7959" width="10.375" style="50" customWidth="1"/>
    <col min="7960" max="7962" width="8.625" style="50" customWidth="1"/>
    <col min="7963" max="8192" width="9" style="50"/>
    <col min="8193" max="8193" width="10.875" style="50" customWidth="1"/>
    <col min="8194" max="8194" width="10.75" style="50" customWidth="1"/>
    <col min="8195" max="8195" width="9.125" style="50" customWidth="1"/>
    <col min="8196" max="8196" width="8.375" style="50" customWidth="1"/>
    <col min="8197" max="8197" width="7.75" style="50" customWidth="1"/>
    <col min="8198" max="8198" width="9.375" style="50" customWidth="1"/>
    <col min="8199" max="8199" width="10.625" style="50" customWidth="1"/>
    <col min="8200" max="8200" width="9.125" style="50" customWidth="1"/>
    <col min="8201" max="8201" width="10.625" style="50" customWidth="1"/>
    <col min="8202" max="8202" width="9.625" style="50" customWidth="1"/>
    <col min="8203" max="8203" width="10.625" style="50" customWidth="1"/>
    <col min="8204" max="8204" width="13.125" style="50" customWidth="1"/>
    <col min="8205" max="8205" width="10.625" style="50" customWidth="1"/>
    <col min="8206" max="8207" width="13.125" style="50" customWidth="1"/>
    <col min="8208" max="8210" width="9.375" style="50" customWidth="1"/>
    <col min="8211" max="8215" width="10.375" style="50" customWidth="1"/>
    <col min="8216" max="8218" width="8.625" style="50" customWidth="1"/>
    <col min="8219" max="8448" width="9" style="50"/>
    <col min="8449" max="8449" width="10.875" style="50" customWidth="1"/>
    <col min="8450" max="8450" width="10.75" style="50" customWidth="1"/>
    <col min="8451" max="8451" width="9.125" style="50" customWidth="1"/>
    <col min="8452" max="8452" width="8.375" style="50" customWidth="1"/>
    <col min="8453" max="8453" width="7.75" style="50" customWidth="1"/>
    <col min="8454" max="8454" width="9.375" style="50" customWidth="1"/>
    <col min="8455" max="8455" width="10.625" style="50" customWidth="1"/>
    <col min="8456" max="8456" width="9.125" style="50" customWidth="1"/>
    <col min="8457" max="8457" width="10.625" style="50" customWidth="1"/>
    <col min="8458" max="8458" width="9.625" style="50" customWidth="1"/>
    <col min="8459" max="8459" width="10.625" style="50" customWidth="1"/>
    <col min="8460" max="8460" width="13.125" style="50" customWidth="1"/>
    <col min="8461" max="8461" width="10.625" style="50" customWidth="1"/>
    <col min="8462" max="8463" width="13.125" style="50" customWidth="1"/>
    <col min="8464" max="8466" width="9.375" style="50" customWidth="1"/>
    <col min="8467" max="8471" width="10.375" style="50" customWidth="1"/>
    <col min="8472" max="8474" width="8.625" style="50" customWidth="1"/>
    <col min="8475" max="8704" width="9" style="50"/>
    <col min="8705" max="8705" width="10.875" style="50" customWidth="1"/>
    <col min="8706" max="8706" width="10.75" style="50" customWidth="1"/>
    <col min="8707" max="8707" width="9.125" style="50" customWidth="1"/>
    <col min="8708" max="8708" width="8.375" style="50" customWidth="1"/>
    <col min="8709" max="8709" width="7.75" style="50" customWidth="1"/>
    <col min="8710" max="8710" width="9.375" style="50" customWidth="1"/>
    <col min="8711" max="8711" width="10.625" style="50" customWidth="1"/>
    <col min="8712" max="8712" width="9.125" style="50" customWidth="1"/>
    <col min="8713" max="8713" width="10.625" style="50" customWidth="1"/>
    <col min="8714" max="8714" width="9.625" style="50" customWidth="1"/>
    <col min="8715" max="8715" width="10.625" style="50" customWidth="1"/>
    <col min="8716" max="8716" width="13.125" style="50" customWidth="1"/>
    <col min="8717" max="8717" width="10.625" style="50" customWidth="1"/>
    <col min="8718" max="8719" width="13.125" style="50" customWidth="1"/>
    <col min="8720" max="8722" width="9.375" style="50" customWidth="1"/>
    <col min="8723" max="8727" width="10.375" style="50" customWidth="1"/>
    <col min="8728" max="8730" width="8.625" style="50" customWidth="1"/>
    <col min="8731" max="8960" width="9" style="50"/>
    <col min="8961" max="8961" width="10.875" style="50" customWidth="1"/>
    <col min="8962" max="8962" width="10.75" style="50" customWidth="1"/>
    <col min="8963" max="8963" width="9.125" style="50" customWidth="1"/>
    <col min="8964" max="8964" width="8.375" style="50" customWidth="1"/>
    <col min="8965" max="8965" width="7.75" style="50" customWidth="1"/>
    <col min="8966" max="8966" width="9.375" style="50" customWidth="1"/>
    <col min="8967" max="8967" width="10.625" style="50" customWidth="1"/>
    <col min="8968" max="8968" width="9.125" style="50" customWidth="1"/>
    <col min="8969" max="8969" width="10.625" style="50" customWidth="1"/>
    <col min="8970" max="8970" width="9.625" style="50" customWidth="1"/>
    <col min="8971" max="8971" width="10.625" style="50" customWidth="1"/>
    <col min="8972" max="8972" width="13.125" style="50" customWidth="1"/>
    <col min="8973" max="8973" width="10.625" style="50" customWidth="1"/>
    <col min="8974" max="8975" width="13.125" style="50" customWidth="1"/>
    <col min="8976" max="8978" width="9.375" style="50" customWidth="1"/>
    <col min="8979" max="8983" width="10.375" style="50" customWidth="1"/>
    <col min="8984" max="8986" width="8.625" style="50" customWidth="1"/>
    <col min="8987" max="9216" width="9" style="50"/>
    <col min="9217" max="9217" width="10.875" style="50" customWidth="1"/>
    <col min="9218" max="9218" width="10.75" style="50" customWidth="1"/>
    <col min="9219" max="9219" width="9.125" style="50" customWidth="1"/>
    <col min="9220" max="9220" width="8.375" style="50" customWidth="1"/>
    <col min="9221" max="9221" width="7.75" style="50" customWidth="1"/>
    <col min="9222" max="9222" width="9.375" style="50" customWidth="1"/>
    <col min="9223" max="9223" width="10.625" style="50" customWidth="1"/>
    <col min="9224" max="9224" width="9.125" style="50" customWidth="1"/>
    <col min="9225" max="9225" width="10.625" style="50" customWidth="1"/>
    <col min="9226" max="9226" width="9.625" style="50" customWidth="1"/>
    <col min="9227" max="9227" width="10.625" style="50" customWidth="1"/>
    <col min="9228" max="9228" width="13.125" style="50" customWidth="1"/>
    <col min="9229" max="9229" width="10.625" style="50" customWidth="1"/>
    <col min="9230" max="9231" width="13.125" style="50" customWidth="1"/>
    <col min="9232" max="9234" width="9.375" style="50" customWidth="1"/>
    <col min="9235" max="9239" width="10.375" style="50" customWidth="1"/>
    <col min="9240" max="9242" width="8.625" style="50" customWidth="1"/>
    <col min="9243" max="9472" width="9" style="50"/>
    <col min="9473" max="9473" width="10.875" style="50" customWidth="1"/>
    <col min="9474" max="9474" width="10.75" style="50" customWidth="1"/>
    <col min="9475" max="9475" width="9.125" style="50" customWidth="1"/>
    <col min="9476" max="9476" width="8.375" style="50" customWidth="1"/>
    <col min="9477" max="9477" width="7.75" style="50" customWidth="1"/>
    <col min="9478" max="9478" width="9.375" style="50" customWidth="1"/>
    <col min="9479" max="9479" width="10.625" style="50" customWidth="1"/>
    <col min="9480" max="9480" width="9.125" style="50" customWidth="1"/>
    <col min="9481" max="9481" width="10.625" style="50" customWidth="1"/>
    <col min="9482" max="9482" width="9.625" style="50" customWidth="1"/>
    <col min="9483" max="9483" width="10.625" style="50" customWidth="1"/>
    <col min="9484" max="9484" width="13.125" style="50" customWidth="1"/>
    <col min="9485" max="9485" width="10.625" style="50" customWidth="1"/>
    <col min="9486" max="9487" width="13.125" style="50" customWidth="1"/>
    <col min="9488" max="9490" width="9.375" style="50" customWidth="1"/>
    <col min="9491" max="9495" width="10.375" style="50" customWidth="1"/>
    <col min="9496" max="9498" width="8.625" style="50" customWidth="1"/>
    <col min="9499" max="9728" width="9" style="50"/>
    <col min="9729" max="9729" width="10.875" style="50" customWidth="1"/>
    <col min="9730" max="9730" width="10.75" style="50" customWidth="1"/>
    <col min="9731" max="9731" width="9.125" style="50" customWidth="1"/>
    <col min="9732" max="9732" width="8.375" style="50" customWidth="1"/>
    <col min="9733" max="9733" width="7.75" style="50" customWidth="1"/>
    <col min="9734" max="9734" width="9.375" style="50" customWidth="1"/>
    <col min="9735" max="9735" width="10.625" style="50" customWidth="1"/>
    <col min="9736" max="9736" width="9.125" style="50" customWidth="1"/>
    <col min="9737" max="9737" width="10.625" style="50" customWidth="1"/>
    <col min="9738" max="9738" width="9.625" style="50" customWidth="1"/>
    <col min="9739" max="9739" width="10.625" style="50" customWidth="1"/>
    <col min="9740" max="9740" width="13.125" style="50" customWidth="1"/>
    <col min="9741" max="9741" width="10.625" style="50" customWidth="1"/>
    <col min="9742" max="9743" width="13.125" style="50" customWidth="1"/>
    <col min="9744" max="9746" width="9.375" style="50" customWidth="1"/>
    <col min="9747" max="9751" width="10.375" style="50" customWidth="1"/>
    <col min="9752" max="9754" width="8.625" style="50" customWidth="1"/>
    <col min="9755" max="9984" width="9" style="50"/>
    <col min="9985" max="9985" width="10.875" style="50" customWidth="1"/>
    <col min="9986" max="9986" width="10.75" style="50" customWidth="1"/>
    <col min="9987" max="9987" width="9.125" style="50" customWidth="1"/>
    <col min="9988" max="9988" width="8.375" style="50" customWidth="1"/>
    <col min="9989" max="9989" width="7.75" style="50" customWidth="1"/>
    <col min="9990" max="9990" width="9.375" style="50" customWidth="1"/>
    <col min="9991" max="9991" width="10.625" style="50" customWidth="1"/>
    <col min="9992" max="9992" width="9.125" style="50" customWidth="1"/>
    <col min="9993" max="9993" width="10.625" style="50" customWidth="1"/>
    <col min="9994" max="9994" width="9.625" style="50" customWidth="1"/>
    <col min="9995" max="9995" width="10.625" style="50" customWidth="1"/>
    <col min="9996" max="9996" width="13.125" style="50" customWidth="1"/>
    <col min="9997" max="9997" width="10.625" style="50" customWidth="1"/>
    <col min="9998" max="9999" width="13.125" style="50" customWidth="1"/>
    <col min="10000" max="10002" width="9.375" style="50" customWidth="1"/>
    <col min="10003" max="10007" width="10.375" style="50" customWidth="1"/>
    <col min="10008" max="10010" width="8.625" style="50" customWidth="1"/>
    <col min="10011" max="10240" width="9" style="50"/>
    <col min="10241" max="10241" width="10.875" style="50" customWidth="1"/>
    <col min="10242" max="10242" width="10.75" style="50" customWidth="1"/>
    <col min="10243" max="10243" width="9.125" style="50" customWidth="1"/>
    <col min="10244" max="10244" width="8.375" style="50" customWidth="1"/>
    <col min="10245" max="10245" width="7.75" style="50" customWidth="1"/>
    <col min="10246" max="10246" width="9.375" style="50" customWidth="1"/>
    <col min="10247" max="10247" width="10.625" style="50" customWidth="1"/>
    <col min="10248" max="10248" width="9.125" style="50" customWidth="1"/>
    <col min="10249" max="10249" width="10.625" style="50" customWidth="1"/>
    <col min="10250" max="10250" width="9.625" style="50" customWidth="1"/>
    <col min="10251" max="10251" width="10.625" style="50" customWidth="1"/>
    <col min="10252" max="10252" width="13.125" style="50" customWidth="1"/>
    <col min="10253" max="10253" width="10.625" style="50" customWidth="1"/>
    <col min="10254" max="10255" width="13.125" style="50" customWidth="1"/>
    <col min="10256" max="10258" width="9.375" style="50" customWidth="1"/>
    <col min="10259" max="10263" width="10.375" style="50" customWidth="1"/>
    <col min="10264" max="10266" width="8.625" style="50" customWidth="1"/>
    <col min="10267" max="10496" width="9" style="50"/>
    <col min="10497" max="10497" width="10.875" style="50" customWidth="1"/>
    <col min="10498" max="10498" width="10.75" style="50" customWidth="1"/>
    <col min="10499" max="10499" width="9.125" style="50" customWidth="1"/>
    <col min="10500" max="10500" width="8.375" style="50" customWidth="1"/>
    <col min="10501" max="10501" width="7.75" style="50" customWidth="1"/>
    <col min="10502" max="10502" width="9.375" style="50" customWidth="1"/>
    <col min="10503" max="10503" width="10.625" style="50" customWidth="1"/>
    <col min="10504" max="10504" width="9.125" style="50" customWidth="1"/>
    <col min="10505" max="10505" width="10.625" style="50" customWidth="1"/>
    <col min="10506" max="10506" width="9.625" style="50" customWidth="1"/>
    <col min="10507" max="10507" width="10.625" style="50" customWidth="1"/>
    <col min="10508" max="10508" width="13.125" style="50" customWidth="1"/>
    <col min="10509" max="10509" width="10.625" style="50" customWidth="1"/>
    <col min="10510" max="10511" width="13.125" style="50" customWidth="1"/>
    <col min="10512" max="10514" width="9.375" style="50" customWidth="1"/>
    <col min="10515" max="10519" width="10.375" style="50" customWidth="1"/>
    <col min="10520" max="10522" width="8.625" style="50" customWidth="1"/>
    <col min="10523" max="10752" width="9" style="50"/>
    <col min="10753" max="10753" width="10.875" style="50" customWidth="1"/>
    <col min="10754" max="10754" width="10.75" style="50" customWidth="1"/>
    <col min="10755" max="10755" width="9.125" style="50" customWidth="1"/>
    <col min="10756" max="10756" width="8.375" style="50" customWidth="1"/>
    <col min="10757" max="10757" width="7.75" style="50" customWidth="1"/>
    <col min="10758" max="10758" width="9.375" style="50" customWidth="1"/>
    <col min="10759" max="10759" width="10.625" style="50" customWidth="1"/>
    <col min="10760" max="10760" width="9.125" style="50" customWidth="1"/>
    <col min="10761" max="10761" width="10.625" style="50" customWidth="1"/>
    <col min="10762" max="10762" width="9.625" style="50" customWidth="1"/>
    <col min="10763" max="10763" width="10.625" style="50" customWidth="1"/>
    <col min="10764" max="10764" width="13.125" style="50" customWidth="1"/>
    <col min="10765" max="10765" width="10.625" style="50" customWidth="1"/>
    <col min="10766" max="10767" width="13.125" style="50" customWidth="1"/>
    <col min="10768" max="10770" width="9.375" style="50" customWidth="1"/>
    <col min="10771" max="10775" width="10.375" style="50" customWidth="1"/>
    <col min="10776" max="10778" width="8.625" style="50" customWidth="1"/>
    <col min="10779" max="11008" width="9" style="50"/>
    <col min="11009" max="11009" width="10.875" style="50" customWidth="1"/>
    <col min="11010" max="11010" width="10.75" style="50" customWidth="1"/>
    <col min="11011" max="11011" width="9.125" style="50" customWidth="1"/>
    <col min="11012" max="11012" width="8.375" style="50" customWidth="1"/>
    <col min="11013" max="11013" width="7.75" style="50" customWidth="1"/>
    <col min="11014" max="11014" width="9.375" style="50" customWidth="1"/>
    <col min="11015" max="11015" width="10.625" style="50" customWidth="1"/>
    <col min="11016" max="11016" width="9.125" style="50" customWidth="1"/>
    <col min="11017" max="11017" width="10.625" style="50" customWidth="1"/>
    <col min="11018" max="11018" width="9.625" style="50" customWidth="1"/>
    <col min="11019" max="11019" width="10.625" style="50" customWidth="1"/>
    <col min="11020" max="11020" width="13.125" style="50" customWidth="1"/>
    <col min="11021" max="11021" width="10.625" style="50" customWidth="1"/>
    <col min="11022" max="11023" width="13.125" style="50" customWidth="1"/>
    <col min="11024" max="11026" width="9.375" style="50" customWidth="1"/>
    <col min="11027" max="11031" width="10.375" style="50" customWidth="1"/>
    <col min="11032" max="11034" width="8.625" style="50" customWidth="1"/>
    <col min="11035" max="11264" width="9" style="50"/>
    <col min="11265" max="11265" width="10.875" style="50" customWidth="1"/>
    <col min="11266" max="11266" width="10.75" style="50" customWidth="1"/>
    <col min="11267" max="11267" width="9.125" style="50" customWidth="1"/>
    <col min="11268" max="11268" width="8.375" style="50" customWidth="1"/>
    <col min="11269" max="11269" width="7.75" style="50" customWidth="1"/>
    <col min="11270" max="11270" width="9.375" style="50" customWidth="1"/>
    <col min="11271" max="11271" width="10.625" style="50" customWidth="1"/>
    <col min="11272" max="11272" width="9.125" style="50" customWidth="1"/>
    <col min="11273" max="11273" width="10.625" style="50" customWidth="1"/>
    <col min="11274" max="11274" width="9.625" style="50" customWidth="1"/>
    <col min="11275" max="11275" width="10.625" style="50" customWidth="1"/>
    <col min="11276" max="11276" width="13.125" style="50" customWidth="1"/>
    <col min="11277" max="11277" width="10.625" style="50" customWidth="1"/>
    <col min="11278" max="11279" width="13.125" style="50" customWidth="1"/>
    <col min="11280" max="11282" width="9.375" style="50" customWidth="1"/>
    <col min="11283" max="11287" width="10.375" style="50" customWidth="1"/>
    <col min="11288" max="11290" width="8.625" style="50" customWidth="1"/>
    <col min="11291" max="11520" width="9" style="50"/>
    <col min="11521" max="11521" width="10.875" style="50" customWidth="1"/>
    <col min="11522" max="11522" width="10.75" style="50" customWidth="1"/>
    <col min="11523" max="11523" width="9.125" style="50" customWidth="1"/>
    <col min="11524" max="11524" width="8.375" style="50" customWidth="1"/>
    <col min="11525" max="11525" width="7.75" style="50" customWidth="1"/>
    <col min="11526" max="11526" width="9.375" style="50" customWidth="1"/>
    <col min="11527" max="11527" width="10.625" style="50" customWidth="1"/>
    <col min="11528" max="11528" width="9.125" style="50" customWidth="1"/>
    <col min="11529" max="11529" width="10.625" style="50" customWidth="1"/>
    <col min="11530" max="11530" width="9.625" style="50" customWidth="1"/>
    <col min="11531" max="11531" width="10.625" style="50" customWidth="1"/>
    <col min="11532" max="11532" width="13.125" style="50" customWidth="1"/>
    <col min="11533" max="11533" width="10.625" style="50" customWidth="1"/>
    <col min="11534" max="11535" width="13.125" style="50" customWidth="1"/>
    <col min="11536" max="11538" width="9.375" style="50" customWidth="1"/>
    <col min="11539" max="11543" width="10.375" style="50" customWidth="1"/>
    <col min="11544" max="11546" width="8.625" style="50" customWidth="1"/>
    <col min="11547" max="11776" width="9" style="50"/>
    <col min="11777" max="11777" width="10.875" style="50" customWidth="1"/>
    <col min="11778" max="11778" width="10.75" style="50" customWidth="1"/>
    <col min="11779" max="11779" width="9.125" style="50" customWidth="1"/>
    <col min="11780" max="11780" width="8.375" style="50" customWidth="1"/>
    <col min="11781" max="11781" width="7.75" style="50" customWidth="1"/>
    <col min="11782" max="11782" width="9.375" style="50" customWidth="1"/>
    <col min="11783" max="11783" width="10.625" style="50" customWidth="1"/>
    <col min="11784" max="11784" width="9.125" style="50" customWidth="1"/>
    <col min="11785" max="11785" width="10.625" style="50" customWidth="1"/>
    <col min="11786" max="11786" width="9.625" style="50" customWidth="1"/>
    <col min="11787" max="11787" width="10.625" style="50" customWidth="1"/>
    <col min="11788" max="11788" width="13.125" style="50" customWidth="1"/>
    <col min="11789" max="11789" width="10.625" style="50" customWidth="1"/>
    <col min="11790" max="11791" width="13.125" style="50" customWidth="1"/>
    <col min="11792" max="11794" width="9.375" style="50" customWidth="1"/>
    <col min="11795" max="11799" width="10.375" style="50" customWidth="1"/>
    <col min="11800" max="11802" width="8.625" style="50" customWidth="1"/>
    <col min="11803" max="12032" width="9" style="50"/>
    <col min="12033" max="12033" width="10.875" style="50" customWidth="1"/>
    <col min="12034" max="12034" width="10.75" style="50" customWidth="1"/>
    <col min="12035" max="12035" width="9.125" style="50" customWidth="1"/>
    <col min="12036" max="12036" width="8.375" style="50" customWidth="1"/>
    <col min="12037" max="12037" width="7.75" style="50" customWidth="1"/>
    <col min="12038" max="12038" width="9.375" style="50" customWidth="1"/>
    <col min="12039" max="12039" width="10.625" style="50" customWidth="1"/>
    <col min="12040" max="12040" width="9.125" style="50" customWidth="1"/>
    <col min="12041" max="12041" width="10.625" style="50" customWidth="1"/>
    <col min="12042" max="12042" width="9.625" style="50" customWidth="1"/>
    <col min="12043" max="12043" width="10.625" style="50" customWidth="1"/>
    <col min="12044" max="12044" width="13.125" style="50" customWidth="1"/>
    <col min="12045" max="12045" width="10.625" style="50" customWidth="1"/>
    <col min="12046" max="12047" width="13.125" style="50" customWidth="1"/>
    <col min="12048" max="12050" width="9.375" style="50" customWidth="1"/>
    <col min="12051" max="12055" width="10.375" style="50" customWidth="1"/>
    <col min="12056" max="12058" width="8.625" style="50" customWidth="1"/>
    <col min="12059" max="12288" width="9" style="50"/>
    <col min="12289" max="12289" width="10.875" style="50" customWidth="1"/>
    <col min="12290" max="12290" width="10.75" style="50" customWidth="1"/>
    <col min="12291" max="12291" width="9.125" style="50" customWidth="1"/>
    <col min="12292" max="12292" width="8.375" style="50" customWidth="1"/>
    <col min="12293" max="12293" width="7.75" style="50" customWidth="1"/>
    <col min="12294" max="12294" width="9.375" style="50" customWidth="1"/>
    <col min="12295" max="12295" width="10.625" style="50" customWidth="1"/>
    <col min="12296" max="12296" width="9.125" style="50" customWidth="1"/>
    <col min="12297" max="12297" width="10.625" style="50" customWidth="1"/>
    <col min="12298" max="12298" width="9.625" style="50" customWidth="1"/>
    <col min="12299" max="12299" width="10.625" style="50" customWidth="1"/>
    <col min="12300" max="12300" width="13.125" style="50" customWidth="1"/>
    <col min="12301" max="12301" width="10.625" style="50" customWidth="1"/>
    <col min="12302" max="12303" width="13.125" style="50" customWidth="1"/>
    <col min="12304" max="12306" width="9.375" style="50" customWidth="1"/>
    <col min="12307" max="12311" width="10.375" style="50" customWidth="1"/>
    <col min="12312" max="12314" width="8.625" style="50" customWidth="1"/>
    <col min="12315" max="12544" width="9" style="50"/>
    <col min="12545" max="12545" width="10.875" style="50" customWidth="1"/>
    <col min="12546" max="12546" width="10.75" style="50" customWidth="1"/>
    <col min="12547" max="12547" width="9.125" style="50" customWidth="1"/>
    <col min="12548" max="12548" width="8.375" style="50" customWidth="1"/>
    <col min="12549" max="12549" width="7.75" style="50" customWidth="1"/>
    <col min="12550" max="12550" width="9.375" style="50" customWidth="1"/>
    <col min="12551" max="12551" width="10.625" style="50" customWidth="1"/>
    <col min="12552" max="12552" width="9.125" style="50" customWidth="1"/>
    <col min="12553" max="12553" width="10.625" style="50" customWidth="1"/>
    <col min="12554" max="12554" width="9.625" style="50" customWidth="1"/>
    <col min="12555" max="12555" width="10.625" style="50" customWidth="1"/>
    <col min="12556" max="12556" width="13.125" style="50" customWidth="1"/>
    <col min="12557" max="12557" width="10.625" style="50" customWidth="1"/>
    <col min="12558" max="12559" width="13.125" style="50" customWidth="1"/>
    <col min="12560" max="12562" width="9.375" style="50" customWidth="1"/>
    <col min="12563" max="12567" width="10.375" style="50" customWidth="1"/>
    <col min="12568" max="12570" width="8.625" style="50" customWidth="1"/>
    <col min="12571" max="12800" width="9" style="50"/>
    <col min="12801" max="12801" width="10.875" style="50" customWidth="1"/>
    <col min="12802" max="12802" width="10.75" style="50" customWidth="1"/>
    <col min="12803" max="12803" width="9.125" style="50" customWidth="1"/>
    <col min="12804" max="12804" width="8.375" style="50" customWidth="1"/>
    <col min="12805" max="12805" width="7.75" style="50" customWidth="1"/>
    <col min="12806" max="12806" width="9.375" style="50" customWidth="1"/>
    <col min="12807" max="12807" width="10.625" style="50" customWidth="1"/>
    <col min="12808" max="12808" width="9.125" style="50" customWidth="1"/>
    <col min="12809" max="12809" width="10.625" style="50" customWidth="1"/>
    <col min="12810" max="12810" width="9.625" style="50" customWidth="1"/>
    <col min="12811" max="12811" width="10.625" style="50" customWidth="1"/>
    <col min="12812" max="12812" width="13.125" style="50" customWidth="1"/>
    <col min="12813" max="12813" width="10.625" style="50" customWidth="1"/>
    <col min="12814" max="12815" width="13.125" style="50" customWidth="1"/>
    <col min="12816" max="12818" width="9.375" style="50" customWidth="1"/>
    <col min="12819" max="12823" width="10.375" style="50" customWidth="1"/>
    <col min="12824" max="12826" width="8.625" style="50" customWidth="1"/>
    <col min="12827" max="13056" width="9" style="50"/>
    <col min="13057" max="13057" width="10.875" style="50" customWidth="1"/>
    <col min="13058" max="13058" width="10.75" style="50" customWidth="1"/>
    <col min="13059" max="13059" width="9.125" style="50" customWidth="1"/>
    <col min="13060" max="13060" width="8.375" style="50" customWidth="1"/>
    <col min="13061" max="13061" width="7.75" style="50" customWidth="1"/>
    <col min="13062" max="13062" width="9.375" style="50" customWidth="1"/>
    <col min="13063" max="13063" width="10.625" style="50" customWidth="1"/>
    <col min="13064" max="13064" width="9.125" style="50" customWidth="1"/>
    <col min="13065" max="13065" width="10.625" style="50" customWidth="1"/>
    <col min="13066" max="13066" width="9.625" style="50" customWidth="1"/>
    <col min="13067" max="13067" width="10.625" style="50" customWidth="1"/>
    <col min="13068" max="13068" width="13.125" style="50" customWidth="1"/>
    <col min="13069" max="13069" width="10.625" style="50" customWidth="1"/>
    <col min="13070" max="13071" width="13.125" style="50" customWidth="1"/>
    <col min="13072" max="13074" width="9.375" style="50" customWidth="1"/>
    <col min="13075" max="13079" width="10.375" style="50" customWidth="1"/>
    <col min="13080" max="13082" width="8.625" style="50" customWidth="1"/>
    <col min="13083" max="13312" width="9" style="50"/>
    <col min="13313" max="13313" width="10.875" style="50" customWidth="1"/>
    <col min="13314" max="13314" width="10.75" style="50" customWidth="1"/>
    <col min="13315" max="13315" width="9.125" style="50" customWidth="1"/>
    <col min="13316" max="13316" width="8.375" style="50" customWidth="1"/>
    <col min="13317" max="13317" width="7.75" style="50" customWidth="1"/>
    <col min="13318" max="13318" width="9.375" style="50" customWidth="1"/>
    <col min="13319" max="13319" width="10.625" style="50" customWidth="1"/>
    <col min="13320" max="13320" width="9.125" style="50" customWidth="1"/>
    <col min="13321" max="13321" width="10.625" style="50" customWidth="1"/>
    <col min="13322" max="13322" width="9.625" style="50" customWidth="1"/>
    <col min="13323" max="13323" width="10.625" style="50" customWidth="1"/>
    <col min="13324" max="13324" width="13.125" style="50" customWidth="1"/>
    <col min="13325" max="13325" width="10.625" style="50" customWidth="1"/>
    <col min="13326" max="13327" width="13.125" style="50" customWidth="1"/>
    <col min="13328" max="13330" width="9.375" style="50" customWidth="1"/>
    <col min="13331" max="13335" width="10.375" style="50" customWidth="1"/>
    <col min="13336" max="13338" width="8.625" style="50" customWidth="1"/>
    <col min="13339" max="13568" width="9" style="50"/>
    <col min="13569" max="13569" width="10.875" style="50" customWidth="1"/>
    <col min="13570" max="13570" width="10.75" style="50" customWidth="1"/>
    <col min="13571" max="13571" width="9.125" style="50" customWidth="1"/>
    <col min="13572" max="13572" width="8.375" style="50" customWidth="1"/>
    <col min="13573" max="13573" width="7.75" style="50" customWidth="1"/>
    <col min="13574" max="13574" width="9.375" style="50" customWidth="1"/>
    <col min="13575" max="13575" width="10.625" style="50" customWidth="1"/>
    <col min="13576" max="13576" width="9.125" style="50" customWidth="1"/>
    <col min="13577" max="13577" width="10.625" style="50" customWidth="1"/>
    <col min="13578" max="13578" width="9.625" style="50" customWidth="1"/>
    <col min="13579" max="13579" width="10.625" style="50" customWidth="1"/>
    <col min="13580" max="13580" width="13.125" style="50" customWidth="1"/>
    <col min="13581" max="13581" width="10.625" style="50" customWidth="1"/>
    <col min="13582" max="13583" width="13.125" style="50" customWidth="1"/>
    <col min="13584" max="13586" width="9.375" style="50" customWidth="1"/>
    <col min="13587" max="13591" width="10.375" style="50" customWidth="1"/>
    <col min="13592" max="13594" width="8.625" style="50" customWidth="1"/>
    <col min="13595" max="13824" width="9" style="50"/>
    <col min="13825" max="13825" width="10.875" style="50" customWidth="1"/>
    <col min="13826" max="13826" width="10.75" style="50" customWidth="1"/>
    <col min="13827" max="13827" width="9.125" style="50" customWidth="1"/>
    <col min="13828" max="13828" width="8.375" style="50" customWidth="1"/>
    <col min="13829" max="13829" width="7.75" style="50" customWidth="1"/>
    <col min="13830" max="13830" width="9.375" style="50" customWidth="1"/>
    <col min="13831" max="13831" width="10.625" style="50" customWidth="1"/>
    <col min="13832" max="13832" width="9.125" style="50" customWidth="1"/>
    <col min="13833" max="13833" width="10.625" style="50" customWidth="1"/>
    <col min="13834" max="13834" width="9.625" style="50" customWidth="1"/>
    <col min="13835" max="13835" width="10.625" style="50" customWidth="1"/>
    <col min="13836" max="13836" width="13.125" style="50" customWidth="1"/>
    <col min="13837" max="13837" width="10.625" style="50" customWidth="1"/>
    <col min="13838" max="13839" width="13.125" style="50" customWidth="1"/>
    <col min="13840" max="13842" width="9.375" style="50" customWidth="1"/>
    <col min="13843" max="13847" width="10.375" style="50" customWidth="1"/>
    <col min="13848" max="13850" width="8.625" style="50" customWidth="1"/>
    <col min="13851" max="14080" width="9" style="50"/>
    <col min="14081" max="14081" width="10.875" style="50" customWidth="1"/>
    <col min="14082" max="14082" width="10.75" style="50" customWidth="1"/>
    <col min="14083" max="14083" width="9.125" style="50" customWidth="1"/>
    <col min="14084" max="14084" width="8.375" style="50" customWidth="1"/>
    <col min="14085" max="14085" width="7.75" style="50" customWidth="1"/>
    <col min="14086" max="14086" width="9.375" style="50" customWidth="1"/>
    <col min="14087" max="14087" width="10.625" style="50" customWidth="1"/>
    <col min="14088" max="14088" width="9.125" style="50" customWidth="1"/>
    <col min="14089" max="14089" width="10.625" style="50" customWidth="1"/>
    <col min="14090" max="14090" width="9.625" style="50" customWidth="1"/>
    <col min="14091" max="14091" width="10.625" style="50" customWidth="1"/>
    <col min="14092" max="14092" width="13.125" style="50" customWidth="1"/>
    <col min="14093" max="14093" width="10.625" style="50" customWidth="1"/>
    <col min="14094" max="14095" width="13.125" style="50" customWidth="1"/>
    <col min="14096" max="14098" width="9.375" style="50" customWidth="1"/>
    <col min="14099" max="14103" width="10.375" style="50" customWidth="1"/>
    <col min="14104" max="14106" width="8.625" style="50" customWidth="1"/>
    <col min="14107" max="14336" width="9" style="50"/>
    <col min="14337" max="14337" width="10.875" style="50" customWidth="1"/>
    <col min="14338" max="14338" width="10.75" style="50" customWidth="1"/>
    <col min="14339" max="14339" width="9.125" style="50" customWidth="1"/>
    <col min="14340" max="14340" width="8.375" style="50" customWidth="1"/>
    <col min="14341" max="14341" width="7.75" style="50" customWidth="1"/>
    <col min="14342" max="14342" width="9.375" style="50" customWidth="1"/>
    <col min="14343" max="14343" width="10.625" style="50" customWidth="1"/>
    <col min="14344" max="14344" width="9.125" style="50" customWidth="1"/>
    <col min="14345" max="14345" width="10.625" style="50" customWidth="1"/>
    <col min="14346" max="14346" width="9.625" style="50" customWidth="1"/>
    <col min="14347" max="14347" width="10.625" style="50" customWidth="1"/>
    <col min="14348" max="14348" width="13.125" style="50" customWidth="1"/>
    <col min="14349" max="14349" width="10.625" style="50" customWidth="1"/>
    <col min="14350" max="14351" width="13.125" style="50" customWidth="1"/>
    <col min="14352" max="14354" width="9.375" style="50" customWidth="1"/>
    <col min="14355" max="14359" width="10.375" style="50" customWidth="1"/>
    <col min="14360" max="14362" width="8.625" style="50" customWidth="1"/>
    <col min="14363" max="14592" width="9" style="50"/>
    <col min="14593" max="14593" width="10.875" style="50" customWidth="1"/>
    <col min="14594" max="14594" width="10.75" style="50" customWidth="1"/>
    <col min="14595" max="14595" width="9.125" style="50" customWidth="1"/>
    <col min="14596" max="14596" width="8.375" style="50" customWidth="1"/>
    <col min="14597" max="14597" width="7.75" style="50" customWidth="1"/>
    <col min="14598" max="14598" width="9.375" style="50" customWidth="1"/>
    <col min="14599" max="14599" width="10.625" style="50" customWidth="1"/>
    <col min="14600" max="14600" width="9.125" style="50" customWidth="1"/>
    <col min="14601" max="14601" width="10.625" style="50" customWidth="1"/>
    <col min="14602" max="14602" width="9.625" style="50" customWidth="1"/>
    <col min="14603" max="14603" width="10.625" style="50" customWidth="1"/>
    <col min="14604" max="14604" width="13.125" style="50" customWidth="1"/>
    <col min="14605" max="14605" width="10.625" style="50" customWidth="1"/>
    <col min="14606" max="14607" width="13.125" style="50" customWidth="1"/>
    <col min="14608" max="14610" width="9.375" style="50" customWidth="1"/>
    <col min="14611" max="14615" width="10.375" style="50" customWidth="1"/>
    <col min="14616" max="14618" width="8.625" style="50" customWidth="1"/>
    <col min="14619" max="14848" width="9" style="50"/>
    <col min="14849" max="14849" width="10.875" style="50" customWidth="1"/>
    <col min="14850" max="14850" width="10.75" style="50" customWidth="1"/>
    <col min="14851" max="14851" width="9.125" style="50" customWidth="1"/>
    <col min="14852" max="14852" width="8.375" style="50" customWidth="1"/>
    <col min="14853" max="14853" width="7.75" style="50" customWidth="1"/>
    <col min="14854" max="14854" width="9.375" style="50" customWidth="1"/>
    <col min="14855" max="14855" width="10.625" style="50" customWidth="1"/>
    <col min="14856" max="14856" width="9.125" style="50" customWidth="1"/>
    <col min="14857" max="14857" width="10.625" style="50" customWidth="1"/>
    <col min="14858" max="14858" width="9.625" style="50" customWidth="1"/>
    <col min="14859" max="14859" width="10.625" style="50" customWidth="1"/>
    <col min="14860" max="14860" width="13.125" style="50" customWidth="1"/>
    <col min="14861" max="14861" width="10.625" style="50" customWidth="1"/>
    <col min="14862" max="14863" width="13.125" style="50" customWidth="1"/>
    <col min="14864" max="14866" width="9.375" style="50" customWidth="1"/>
    <col min="14867" max="14871" width="10.375" style="50" customWidth="1"/>
    <col min="14872" max="14874" width="8.625" style="50" customWidth="1"/>
    <col min="14875" max="15104" width="9" style="50"/>
    <col min="15105" max="15105" width="10.875" style="50" customWidth="1"/>
    <col min="15106" max="15106" width="10.75" style="50" customWidth="1"/>
    <col min="15107" max="15107" width="9.125" style="50" customWidth="1"/>
    <col min="15108" max="15108" width="8.375" style="50" customWidth="1"/>
    <col min="15109" max="15109" width="7.75" style="50" customWidth="1"/>
    <col min="15110" max="15110" width="9.375" style="50" customWidth="1"/>
    <col min="15111" max="15111" width="10.625" style="50" customWidth="1"/>
    <col min="15112" max="15112" width="9.125" style="50" customWidth="1"/>
    <col min="15113" max="15113" width="10.625" style="50" customWidth="1"/>
    <col min="15114" max="15114" width="9.625" style="50" customWidth="1"/>
    <col min="15115" max="15115" width="10.625" style="50" customWidth="1"/>
    <col min="15116" max="15116" width="13.125" style="50" customWidth="1"/>
    <col min="15117" max="15117" width="10.625" style="50" customWidth="1"/>
    <col min="15118" max="15119" width="13.125" style="50" customWidth="1"/>
    <col min="15120" max="15122" width="9.375" style="50" customWidth="1"/>
    <col min="15123" max="15127" width="10.375" style="50" customWidth="1"/>
    <col min="15128" max="15130" width="8.625" style="50" customWidth="1"/>
    <col min="15131" max="15360" width="9" style="50"/>
    <col min="15361" max="15361" width="10.875" style="50" customWidth="1"/>
    <col min="15362" max="15362" width="10.75" style="50" customWidth="1"/>
    <col min="15363" max="15363" width="9.125" style="50" customWidth="1"/>
    <col min="15364" max="15364" width="8.375" style="50" customWidth="1"/>
    <col min="15365" max="15365" width="7.75" style="50" customWidth="1"/>
    <col min="15366" max="15366" width="9.375" style="50" customWidth="1"/>
    <col min="15367" max="15367" width="10.625" style="50" customWidth="1"/>
    <col min="15368" max="15368" width="9.125" style="50" customWidth="1"/>
    <col min="15369" max="15369" width="10.625" style="50" customWidth="1"/>
    <col min="15370" max="15370" width="9.625" style="50" customWidth="1"/>
    <col min="15371" max="15371" width="10.625" style="50" customWidth="1"/>
    <col min="15372" max="15372" width="13.125" style="50" customWidth="1"/>
    <col min="15373" max="15373" width="10.625" style="50" customWidth="1"/>
    <col min="15374" max="15375" width="13.125" style="50" customWidth="1"/>
    <col min="15376" max="15378" width="9.375" style="50" customWidth="1"/>
    <col min="15379" max="15383" width="10.375" style="50" customWidth="1"/>
    <col min="15384" max="15386" width="8.625" style="50" customWidth="1"/>
    <col min="15387" max="15616" width="9" style="50"/>
    <col min="15617" max="15617" width="10.875" style="50" customWidth="1"/>
    <col min="15618" max="15618" width="10.75" style="50" customWidth="1"/>
    <col min="15619" max="15619" width="9.125" style="50" customWidth="1"/>
    <col min="15620" max="15620" width="8.375" style="50" customWidth="1"/>
    <col min="15621" max="15621" width="7.75" style="50" customWidth="1"/>
    <col min="15622" max="15622" width="9.375" style="50" customWidth="1"/>
    <col min="15623" max="15623" width="10.625" style="50" customWidth="1"/>
    <col min="15624" max="15624" width="9.125" style="50" customWidth="1"/>
    <col min="15625" max="15625" width="10.625" style="50" customWidth="1"/>
    <col min="15626" max="15626" width="9.625" style="50" customWidth="1"/>
    <col min="15627" max="15627" width="10.625" style="50" customWidth="1"/>
    <col min="15628" max="15628" width="13.125" style="50" customWidth="1"/>
    <col min="15629" max="15629" width="10.625" style="50" customWidth="1"/>
    <col min="15630" max="15631" width="13.125" style="50" customWidth="1"/>
    <col min="15632" max="15634" width="9.375" style="50" customWidth="1"/>
    <col min="15635" max="15639" width="10.375" style="50" customWidth="1"/>
    <col min="15640" max="15642" width="8.625" style="50" customWidth="1"/>
    <col min="15643" max="15872" width="9" style="50"/>
    <col min="15873" max="15873" width="10.875" style="50" customWidth="1"/>
    <col min="15874" max="15874" width="10.75" style="50" customWidth="1"/>
    <col min="15875" max="15875" width="9.125" style="50" customWidth="1"/>
    <col min="15876" max="15876" width="8.375" style="50" customWidth="1"/>
    <col min="15877" max="15877" width="7.75" style="50" customWidth="1"/>
    <col min="15878" max="15878" width="9.375" style="50" customWidth="1"/>
    <col min="15879" max="15879" width="10.625" style="50" customWidth="1"/>
    <col min="15880" max="15880" width="9.125" style="50" customWidth="1"/>
    <col min="15881" max="15881" width="10.625" style="50" customWidth="1"/>
    <col min="15882" max="15882" width="9.625" style="50" customWidth="1"/>
    <col min="15883" max="15883" width="10.625" style="50" customWidth="1"/>
    <col min="15884" max="15884" width="13.125" style="50" customWidth="1"/>
    <col min="15885" max="15885" width="10.625" style="50" customWidth="1"/>
    <col min="15886" max="15887" width="13.125" style="50" customWidth="1"/>
    <col min="15888" max="15890" width="9.375" style="50" customWidth="1"/>
    <col min="15891" max="15895" width="10.375" style="50" customWidth="1"/>
    <col min="15896" max="15898" width="8.625" style="50" customWidth="1"/>
    <col min="15899" max="16128" width="9" style="50"/>
    <col min="16129" max="16129" width="10.875" style="50" customWidth="1"/>
    <col min="16130" max="16130" width="10.75" style="50" customWidth="1"/>
    <col min="16131" max="16131" width="9.125" style="50" customWidth="1"/>
    <col min="16132" max="16132" width="8.375" style="50" customWidth="1"/>
    <col min="16133" max="16133" width="7.75" style="50" customWidth="1"/>
    <col min="16134" max="16134" width="9.375" style="50" customWidth="1"/>
    <col min="16135" max="16135" width="10.625" style="50" customWidth="1"/>
    <col min="16136" max="16136" width="9.125" style="50" customWidth="1"/>
    <col min="16137" max="16137" width="10.625" style="50" customWidth="1"/>
    <col min="16138" max="16138" width="9.625" style="50" customWidth="1"/>
    <col min="16139" max="16139" width="10.625" style="50" customWidth="1"/>
    <col min="16140" max="16140" width="13.125" style="50" customWidth="1"/>
    <col min="16141" max="16141" width="10.625" style="50" customWidth="1"/>
    <col min="16142" max="16143" width="13.125" style="50" customWidth="1"/>
    <col min="16144" max="16146" width="9.375" style="50" customWidth="1"/>
    <col min="16147" max="16151" width="10.375" style="50" customWidth="1"/>
    <col min="16152" max="16154" width="8.625" style="50" customWidth="1"/>
    <col min="16155" max="16384" width="9" style="50"/>
  </cols>
  <sheetData>
    <row r="1" spans="1:11" s="2" customFormat="1" ht="18" customHeight="1" x14ac:dyDescent="0.15">
      <c r="A1" s="1" t="s">
        <v>23</v>
      </c>
    </row>
    <row r="2" spans="1:11" s="2" customFormat="1" ht="7.5" customHeight="1" x14ac:dyDescent="0.15"/>
    <row r="3" spans="1:11" s="2" customFormat="1" ht="18" customHeight="1" thickBot="1" x14ac:dyDescent="0.2">
      <c r="A3" s="54" t="s">
        <v>24</v>
      </c>
      <c r="I3" s="51"/>
      <c r="K3" s="5" t="s">
        <v>25</v>
      </c>
    </row>
    <row r="4" spans="1:11" s="59" customFormat="1" ht="20.25" customHeight="1" x14ac:dyDescent="0.15">
      <c r="A4" s="55"/>
      <c r="B4" s="56" t="s">
        <v>26</v>
      </c>
      <c r="C4" s="57"/>
      <c r="D4" s="57"/>
      <c r="E4" s="58"/>
      <c r="F4" s="56" t="s">
        <v>13</v>
      </c>
      <c r="G4" s="57"/>
      <c r="H4" s="57"/>
      <c r="I4" s="57"/>
      <c r="J4" s="57"/>
      <c r="K4" s="57"/>
    </row>
    <row r="5" spans="1:11" s="59" customFormat="1" ht="18" customHeight="1" x14ac:dyDescent="0.15">
      <c r="A5" s="60"/>
      <c r="B5" s="61" t="s">
        <v>27</v>
      </c>
      <c r="C5" s="61" t="s">
        <v>28</v>
      </c>
      <c r="D5" s="62" t="s">
        <v>29</v>
      </c>
      <c r="E5" s="62"/>
      <c r="F5" s="62" t="s">
        <v>30</v>
      </c>
      <c r="G5" s="62"/>
      <c r="H5" s="62" t="s">
        <v>31</v>
      </c>
      <c r="I5" s="62"/>
      <c r="J5" s="62" t="s">
        <v>32</v>
      </c>
      <c r="K5" s="63"/>
    </row>
    <row r="6" spans="1:11" s="59" customFormat="1" ht="18" customHeight="1" x14ac:dyDescent="0.15">
      <c r="A6" s="64"/>
      <c r="B6" s="61"/>
      <c r="C6" s="61"/>
      <c r="D6" s="65" t="s">
        <v>33</v>
      </c>
      <c r="E6" s="66" t="s">
        <v>34</v>
      </c>
      <c r="F6" s="65" t="s">
        <v>35</v>
      </c>
      <c r="G6" s="65" t="s">
        <v>36</v>
      </c>
      <c r="H6" s="65" t="s">
        <v>35</v>
      </c>
      <c r="I6" s="65" t="s">
        <v>36</v>
      </c>
      <c r="J6" s="65" t="s">
        <v>35</v>
      </c>
      <c r="K6" s="67" t="s">
        <v>36</v>
      </c>
    </row>
    <row r="7" spans="1:11" s="75" customFormat="1" ht="25.5" customHeight="1" x14ac:dyDescent="0.15">
      <c r="A7" s="68" t="s">
        <v>37</v>
      </c>
      <c r="B7" s="69">
        <v>26013</v>
      </c>
      <c r="C7" s="70">
        <v>45442</v>
      </c>
      <c r="D7" s="71">
        <v>0.37494594828331745</v>
      </c>
      <c r="E7" s="72">
        <v>0.26671596938535946</v>
      </c>
      <c r="F7" s="69">
        <v>645649</v>
      </c>
      <c r="G7" s="73">
        <v>10156572</v>
      </c>
      <c r="H7" s="69">
        <v>633229</v>
      </c>
      <c r="I7" s="74">
        <v>10071780</v>
      </c>
      <c r="J7" s="69">
        <v>12420</v>
      </c>
      <c r="K7" s="70">
        <v>84792</v>
      </c>
    </row>
    <row r="8" spans="1:11" s="75" customFormat="1" ht="25.5" customHeight="1" x14ac:dyDescent="0.15">
      <c r="A8" s="68" t="s">
        <v>38</v>
      </c>
      <c r="B8" s="76">
        <v>25762</v>
      </c>
      <c r="C8" s="22">
        <v>44519</v>
      </c>
      <c r="D8" s="77">
        <v>0.3678656594936528</v>
      </c>
      <c r="E8" s="78">
        <v>0.26199513897471205</v>
      </c>
      <c r="F8" s="76">
        <v>650089</v>
      </c>
      <c r="G8" s="79">
        <v>10185916</v>
      </c>
      <c r="H8" s="76">
        <v>636971</v>
      </c>
      <c r="I8" s="80">
        <v>10100952</v>
      </c>
      <c r="J8" s="76">
        <v>13118</v>
      </c>
      <c r="K8" s="22">
        <v>84964</v>
      </c>
    </row>
    <row r="9" spans="1:11" s="75" customFormat="1" ht="25.5" customHeight="1" x14ac:dyDescent="0.15">
      <c r="A9" s="68" t="s">
        <v>39</v>
      </c>
      <c r="B9" s="76">
        <v>25662</v>
      </c>
      <c r="C9" s="22">
        <v>43912</v>
      </c>
      <c r="D9" s="77">
        <v>0.36253955696202533</v>
      </c>
      <c r="E9" s="78">
        <v>0.2587914969855199</v>
      </c>
      <c r="F9" s="76">
        <v>652197</v>
      </c>
      <c r="G9" s="79">
        <v>10057199</v>
      </c>
      <c r="H9" s="76">
        <v>639034</v>
      </c>
      <c r="I9" s="80">
        <v>9976170</v>
      </c>
      <c r="J9" s="76">
        <v>13163</v>
      </c>
      <c r="K9" s="22">
        <v>81029</v>
      </c>
    </row>
    <row r="10" spans="1:11" s="75" customFormat="1" ht="25.5" customHeight="1" x14ac:dyDescent="0.15">
      <c r="A10" s="81" t="s">
        <v>5</v>
      </c>
      <c r="B10" s="82">
        <v>25731</v>
      </c>
      <c r="C10" s="83">
        <v>43467</v>
      </c>
      <c r="D10" s="84">
        <v>0.36351435352622063</v>
      </c>
      <c r="E10" s="84">
        <v>0.25616892875454528</v>
      </c>
      <c r="F10" s="82">
        <v>662028</v>
      </c>
      <c r="G10" s="85">
        <v>10417764</v>
      </c>
      <c r="H10" s="82">
        <v>647779</v>
      </c>
      <c r="I10" s="86">
        <v>10327350</v>
      </c>
      <c r="J10" s="82">
        <v>14249</v>
      </c>
      <c r="K10" s="83">
        <v>90414</v>
      </c>
    </row>
    <row r="11" spans="1:11" s="75" customFormat="1" ht="25.5" customHeight="1" thickBot="1" x14ac:dyDescent="0.2">
      <c r="A11" s="87" t="s">
        <v>6</v>
      </c>
      <c r="B11" s="88">
        <v>25607</v>
      </c>
      <c r="C11" s="89">
        <v>42783</v>
      </c>
      <c r="D11" s="90">
        <v>0.35793461092240814</v>
      </c>
      <c r="E11" s="91">
        <v>0.2531733210246942</v>
      </c>
      <c r="F11" s="88">
        <v>673979</v>
      </c>
      <c r="G11" s="92">
        <v>10621577</v>
      </c>
      <c r="H11" s="88">
        <v>659209</v>
      </c>
      <c r="I11" s="93">
        <v>10535147</v>
      </c>
      <c r="J11" s="88">
        <v>14770</v>
      </c>
      <c r="K11" s="89">
        <v>86429</v>
      </c>
    </row>
    <row r="12" spans="1:11" s="75" customFormat="1" ht="18" customHeight="1" x14ac:dyDescent="0.15">
      <c r="A12" s="94"/>
      <c r="I12" s="5"/>
      <c r="K12" s="5" t="s">
        <v>40</v>
      </c>
    </row>
  </sheetData>
  <mergeCells count="9">
    <mergeCell ref="A4:A6"/>
    <mergeCell ref="B4:E4"/>
    <mergeCell ref="F4:K4"/>
    <mergeCell ref="B5:B6"/>
    <mergeCell ref="C5:C6"/>
    <mergeCell ref="D5:E5"/>
    <mergeCell ref="F5:G5"/>
    <mergeCell ref="H5:I5"/>
    <mergeCell ref="J5:K5"/>
  </mergeCells>
  <phoneticPr fontId="3"/>
  <pageMargins left="0.78740157480314965" right="0.78740157480314965" top="0.78740157480314965" bottom="0.78740157480314965" header="0.51181102362204722" footer="0.51181102362204722"/>
  <pageSetup paperSize="9" scale="7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heetViews>
  <sheetFormatPr defaultRowHeight="24.95" customHeight="1" x14ac:dyDescent="0.15"/>
  <cols>
    <col min="1" max="1" width="11.25" style="103" customWidth="1"/>
    <col min="2" max="2" width="13.75" style="124" customWidth="1"/>
    <col min="3" max="6" width="15.125" style="103" bestFit="1" customWidth="1"/>
    <col min="7" max="7" width="15.125" style="103" customWidth="1"/>
    <col min="8" max="256" width="9" style="103"/>
    <col min="257" max="258" width="12.625" style="103" customWidth="1"/>
    <col min="259" max="263" width="13.125" style="103" customWidth="1"/>
    <col min="264" max="512" width="9" style="103"/>
    <col min="513" max="514" width="12.625" style="103" customWidth="1"/>
    <col min="515" max="519" width="13.125" style="103" customWidth="1"/>
    <col min="520" max="768" width="9" style="103"/>
    <col min="769" max="770" width="12.625" style="103" customWidth="1"/>
    <col min="771" max="775" width="13.125" style="103" customWidth="1"/>
    <col min="776" max="1024" width="9" style="103"/>
    <col min="1025" max="1026" width="12.625" style="103" customWidth="1"/>
    <col min="1027" max="1031" width="13.125" style="103" customWidth="1"/>
    <col min="1032" max="1280" width="9" style="103"/>
    <col min="1281" max="1282" width="12.625" style="103" customWidth="1"/>
    <col min="1283" max="1287" width="13.125" style="103" customWidth="1"/>
    <col min="1288" max="1536" width="9" style="103"/>
    <col min="1537" max="1538" width="12.625" style="103" customWidth="1"/>
    <col min="1539" max="1543" width="13.125" style="103" customWidth="1"/>
    <col min="1544" max="1792" width="9" style="103"/>
    <col min="1793" max="1794" width="12.625" style="103" customWidth="1"/>
    <col min="1795" max="1799" width="13.125" style="103" customWidth="1"/>
    <col min="1800" max="2048" width="9" style="103"/>
    <col min="2049" max="2050" width="12.625" style="103" customWidth="1"/>
    <col min="2051" max="2055" width="13.125" style="103" customWidth="1"/>
    <col min="2056" max="2304" width="9" style="103"/>
    <col min="2305" max="2306" width="12.625" style="103" customWidth="1"/>
    <col min="2307" max="2311" width="13.125" style="103" customWidth="1"/>
    <col min="2312" max="2560" width="9" style="103"/>
    <col min="2561" max="2562" width="12.625" style="103" customWidth="1"/>
    <col min="2563" max="2567" width="13.125" style="103" customWidth="1"/>
    <col min="2568" max="2816" width="9" style="103"/>
    <col min="2817" max="2818" width="12.625" style="103" customWidth="1"/>
    <col min="2819" max="2823" width="13.125" style="103" customWidth="1"/>
    <col min="2824" max="3072" width="9" style="103"/>
    <col min="3073" max="3074" width="12.625" style="103" customWidth="1"/>
    <col min="3075" max="3079" width="13.125" style="103" customWidth="1"/>
    <col min="3080" max="3328" width="9" style="103"/>
    <col min="3329" max="3330" width="12.625" style="103" customWidth="1"/>
    <col min="3331" max="3335" width="13.125" style="103" customWidth="1"/>
    <col min="3336" max="3584" width="9" style="103"/>
    <col min="3585" max="3586" width="12.625" style="103" customWidth="1"/>
    <col min="3587" max="3591" width="13.125" style="103" customWidth="1"/>
    <col min="3592" max="3840" width="9" style="103"/>
    <col min="3841" max="3842" width="12.625" style="103" customWidth="1"/>
    <col min="3843" max="3847" width="13.125" style="103" customWidth="1"/>
    <col min="3848" max="4096" width="9" style="103"/>
    <col min="4097" max="4098" width="12.625" style="103" customWidth="1"/>
    <col min="4099" max="4103" width="13.125" style="103" customWidth="1"/>
    <col min="4104" max="4352" width="9" style="103"/>
    <col min="4353" max="4354" width="12.625" style="103" customWidth="1"/>
    <col min="4355" max="4359" width="13.125" style="103" customWidth="1"/>
    <col min="4360" max="4608" width="9" style="103"/>
    <col min="4609" max="4610" width="12.625" style="103" customWidth="1"/>
    <col min="4611" max="4615" width="13.125" style="103" customWidth="1"/>
    <col min="4616" max="4864" width="9" style="103"/>
    <col min="4865" max="4866" width="12.625" style="103" customWidth="1"/>
    <col min="4867" max="4871" width="13.125" style="103" customWidth="1"/>
    <col min="4872" max="5120" width="9" style="103"/>
    <col min="5121" max="5122" width="12.625" style="103" customWidth="1"/>
    <col min="5123" max="5127" width="13.125" style="103" customWidth="1"/>
    <col min="5128" max="5376" width="9" style="103"/>
    <col min="5377" max="5378" width="12.625" style="103" customWidth="1"/>
    <col min="5379" max="5383" width="13.125" style="103" customWidth="1"/>
    <col min="5384" max="5632" width="9" style="103"/>
    <col min="5633" max="5634" width="12.625" style="103" customWidth="1"/>
    <col min="5635" max="5639" width="13.125" style="103" customWidth="1"/>
    <col min="5640" max="5888" width="9" style="103"/>
    <col min="5889" max="5890" width="12.625" style="103" customWidth="1"/>
    <col min="5891" max="5895" width="13.125" style="103" customWidth="1"/>
    <col min="5896" max="6144" width="9" style="103"/>
    <col min="6145" max="6146" width="12.625" style="103" customWidth="1"/>
    <col min="6147" max="6151" width="13.125" style="103" customWidth="1"/>
    <col min="6152" max="6400" width="9" style="103"/>
    <col min="6401" max="6402" width="12.625" style="103" customWidth="1"/>
    <col min="6403" max="6407" width="13.125" style="103" customWidth="1"/>
    <col min="6408" max="6656" width="9" style="103"/>
    <col min="6657" max="6658" width="12.625" style="103" customWidth="1"/>
    <col min="6659" max="6663" width="13.125" style="103" customWidth="1"/>
    <col min="6664" max="6912" width="9" style="103"/>
    <col min="6913" max="6914" width="12.625" style="103" customWidth="1"/>
    <col min="6915" max="6919" width="13.125" style="103" customWidth="1"/>
    <col min="6920" max="7168" width="9" style="103"/>
    <col min="7169" max="7170" width="12.625" style="103" customWidth="1"/>
    <col min="7171" max="7175" width="13.125" style="103" customWidth="1"/>
    <col min="7176" max="7424" width="9" style="103"/>
    <col min="7425" max="7426" width="12.625" style="103" customWidth="1"/>
    <col min="7427" max="7431" width="13.125" style="103" customWidth="1"/>
    <col min="7432" max="7680" width="9" style="103"/>
    <col min="7681" max="7682" width="12.625" style="103" customWidth="1"/>
    <col min="7683" max="7687" width="13.125" style="103" customWidth="1"/>
    <col min="7688" max="7936" width="9" style="103"/>
    <col min="7937" max="7938" width="12.625" style="103" customWidth="1"/>
    <col min="7939" max="7943" width="13.125" style="103" customWidth="1"/>
    <col min="7944" max="8192" width="9" style="103"/>
    <col min="8193" max="8194" width="12.625" style="103" customWidth="1"/>
    <col min="8195" max="8199" width="13.125" style="103" customWidth="1"/>
    <col min="8200" max="8448" width="9" style="103"/>
    <col min="8449" max="8450" width="12.625" style="103" customWidth="1"/>
    <col min="8451" max="8455" width="13.125" style="103" customWidth="1"/>
    <col min="8456" max="8704" width="9" style="103"/>
    <col min="8705" max="8706" width="12.625" style="103" customWidth="1"/>
    <col min="8707" max="8711" width="13.125" style="103" customWidth="1"/>
    <col min="8712" max="8960" width="9" style="103"/>
    <col min="8961" max="8962" width="12.625" style="103" customWidth="1"/>
    <col min="8963" max="8967" width="13.125" style="103" customWidth="1"/>
    <col min="8968" max="9216" width="9" style="103"/>
    <col min="9217" max="9218" width="12.625" style="103" customWidth="1"/>
    <col min="9219" max="9223" width="13.125" style="103" customWidth="1"/>
    <col min="9224" max="9472" width="9" style="103"/>
    <col min="9473" max="9474" width="12.625" style="103" customWidth="1"/>
    <col min="9475" max="9479" width="13.125" style="103" customWidth="1"/>
    <col min="9480" max="9728" width="9" style="103"/>
    <col min="9729" max="9730" width="12.625" style="103" customWidth="1"/>
    <col min="9731" max="9735" width="13.125" style="103" customWidth="1"/>
    <col min="9736" max="9984" width="9" style="103"/>
    <col min="9985" max="9986" width="12.625" style="103" customWidth="1"/>
    <col min="9987" max="9991" width="13.125" style="103" customWidth="1"/>
    <col min="9992" max="10240" width="9" style="103"/>
    <col min="10241" max="10242" width="12.625" style="103" customWidth="1"/>
    <col min="10243" max="10247" width="13.125" style="103" customWidth="1"/>
    <col min="10248" max="10496" width="9" style="103"/>
    <col min="10497" max="10498" width="12.625" style="103" customWidth="1"/>
    <col min="10499" max="10503" width="13.125" style="103" customWidth="1"/>
    <col min="10504" max="10752" width="9" style="103"/>
    <col min="10753" max="10754" width="12.625" style="103" customWidth="1"/>
    <col min="10755" max="10759" width="13.125" style="103" customWidth="1"/>
    <col min="10760" max="11008" width="9" style="103"/>
    <col min="11009" max="11010" width="12.625" style="103" customWidth="1"/>
    <col min="11011" max="11015" width="13.125" style="103" customWidth="1"/>
    <col min="11016" max="11264" width="9" style="103"/>
    <col min="11265" max="11266" width="12.625" style="103" customWidth="1"/>
    <col min="11267" max="11271" width="13.125" style="103" customWidth="1"/>
    <col min="11272" max="11520" width="9" style="103"/>
    <col min="11521" max="11522" width="12.625" style="103" customWidth="1"/>
    <col min="11523" max="11527" width="13.125" style="103" customWidth="1"/>
    <col min="11528" max="11776" width="9" style="103"/>
    <col min="11777" max="11778" width="12.625" style="103" customWidth="1"/>
    <col min="11779" max="11783" width="13.125" style="103" customWidth="1"/>
    <col min="11784" max="12032" width="9" style="103"/>
    <col min="12033" max="12034" width="12.625" style="103" customWidth="1"/>
    <col min="12035" max="12039" width="13.125" style="103" customWidth="1"/>
    <col min="12040" max="12288" width="9" style="103"/>
    <col min="12289" max="12290" width="12.625" style="103" customWidth="1"/>
    <col min="12291" max="12295" width="13.125" style="103" customWidth="1"/>
    <col min="12296" max="12544" width="9" style="103"/>
    <col min="12545" max="12546" width="12.625" style="103" customWidth="1"/>
    <col min="12547" max="12551" width="13.125" style="103" customWidth="1"/>
    <col min="12552" max="12800" width="9" style="103"/>
    <col min="12801" max="12802" width="12.625" style="103" customWidth="1"/>
    <col min="12803" max="12807" width="13.125" style="103" customWidth="1"/>
    <col min="12808" max="13056" width="9" style="103"/>
    <col min="13057" max="13058" width="12.625" style="103" customWidth="1"/>
    <col min="13059" max="13063" width="13.125" style="103" customWidth="1"/>
    <col min="13064" max="13312" width="9" style="103"/>
    <col min="13313" max="13314" width="12.625" style="103" customWidth="1"/>
    <col min="13315" max="13319" width="13.125" style="103" customWidth="1"/>
    <col min="13320" max="13568" width="9" style="103"/>
    <col min="13569" max="13570" width="12.625" style="103" customWidth="1"/>
    <col min="13571" max="13575" width="13.125" style="103" customWidth="1"/>
    <col min="13576" max="13824" width="9" style="103"/>
    <col min="13825" max="13826" width="12.625" style="103" customWidth="1"/>
    <col min="13827" max="13831" width="13.125" style="103" customWidth="1"/>
    <col min="13832" max="14080" width="9" style="103"/>
    <col min="14081" max="14082" width="12.625" style="103" customWidth="1"/>
    <col min="14083" max="14087" width="13.125" style="103" customWidth="1"/>
    <col min="14088" max="14336" width="9" style="103"/>
    <col min="14337" max="14338" width="12.625" style="103" customWidth="1"/>
    <col min="14339" max="14343" width="13.125" style="103" customWidth="1"/>
    <col min="14344" max="14592" width="9" style="103"/>
    <col min="14593" max="14594" width="12.625" style="103" customWidth="1"/>
    <col min="14595" max="14599" width="13.125" style="103" customWidth="1"/>
    <col min="14600" max="14848" width="9" style="103"/>
    <col min="14849" max="14850" width="12.625" style="103" customWidth="1"/>
    <col min="14851" max="14855" width="13.125" style="103" customWidth="1"/>
    <col min="14856" max="15104" width="9" style="103"/>
    <col min="15105" max="15106" width="12.625" style="103" customWidth="1"/>
    <col min="15107" max="15111" width="13.125" style="103" customWidth="1"/>
    <col min="15112" max="15360" width="9" style="103"/>
    <col min="15361" max="15362" width="12.625" style="103" customWidth="1"/>
    <col min="15363" max="15367" width="13.125" style="103" customWidth="1"/>
    <col min="15368" max="15616" width="9" style="103"/>
    <col min="15617" max="15618" width="12.625" style="103" customWidth="1"/>
    <col min="15619" max="15623" width="13.125" style="103" customWidth="1"/>
    <col min="15624" max="15872" width="9" style="103"/>
    <col min="15873" max="15874" width="12.625" style="103" customWidth="1"/>
    <col min="15875" max="15879" width="13.125" style="103" customWidth="1"/>
    <col min="15880" max="16128" width="9" style="103"/>
    <col min="16129" max="16130" width="12.625" style="103" customWidth="1"/>
    <col min="16131" max="16135" width="13.125" style="103" customWidth="1"/>
    <col min="16136" max="16384" width="9" style="103"/>
  </cols>
  <sheetData>
    <row r="1" spans="1:7" s="2" customFormat="1" ht="18" customHeight="1" x14ac:dyDescent="0.15">
      <c r="A1" s="1" t="s">
        <v>41</v>
      </c>
      <c r="B1" s="95"/>
    </row>
    <row r="2" spans="1:7" s="2" customFormat="1" ht="7.5" customHeight="1" x14ac:dyDescent="0.15">
      <c r="B2" s="95"/>
    </row>
    <row r="3" spans="1:7" s="2" customFormat="1" ht="18" customHeight="1" thickBot="1" x14ac:dyDescent="0.2">
      <c r="A3" s="96"/>
      <c r="B3" s="95"/>
      <c r="G3" s="5" t="s">
        <v>42</v>
      </c>
    </row>
    <row r="4" spans="1:7" s="11" customFormat="1" ht="18" customHeight="1" x14ac:dyDescent="0.15">
      <c r="A4" s="57"/>
      <c r="B4" s="58"/>
      <c r="C4" s="8" t="s">
        <v>43</v>
      </c>
      <c r="D4" s="8" t="s">
        <v>3</v>
      </c>
      <c r="E4" s="8" t="s">
        <v>4</v>
      </c>
      <c r="F4" s="97" t="s">
        <v>5</v>
      </c>
      <c r="G4" s="98" t="s">
        <v>44</v>
      </c>
    </row>
    <row r="5" spans="1:7" ht="24" customHeight="1" x14ac:dyDescent="0.15">
      <c r="A5" s="99" t="s">
        <v>183</v>
      </c>
      <c r="B5" s="100" t="s">
        <v>45</v>
      </c>
      <c r="C5" s="101">
        <v>21574</v>
      </c>
      <c r="D5" s="101">
        <v>22077</v>
      </c>
      <c r="E5" s="101">
        <v>22571</v>
      </c>
      <c r="F5" s="102">
        <v>22963</v>
      </c>
      <c r="G5" s="102">
        <v>23015</v>
      </c>
    </row>
    <row r="6" spans="1:7" ht="24" customHeight="1" x14ac:dyDescent="0.15">
      <c r="A6" s="104"/>
      <c r="B6" s="105" t="s">
        <v>46</v>
      </c>
      <c r="C6" s="106">
        <v>554117</v>
      </c>
      <c r="D6" s="107">
        <v>581050</v>
      </c>
      <c r="E6" s="107">
        <v>610618</v>
      </c>
      <c r="F6" s="108">
        <v>634070</v>
      </c>
      <c r="G6" s="108">
        <v>649784</v>
      </c>
    </row>
    <row r="7" spans="1:7" ht="24" customHeight="1" x14ac:dyDescent="0.15">
      <c r="A7" s="104"/>
      <c r="B7" s="105" t="s">
        <v>47</v>
      </c>
      <c r="C7" s="106">
        <v>15641456832</v>
      </c>
      <c r="D7" s="107">
        <v>16152289681</v>
      </c>
      <c r="E7" s="107">
        <v>17796260593</v>
      </c>
      <c r="F7" s="108">
        <v>18127526306</v>
      </c>
      <c r="G7" s="108">
        <v>18482024209</v>
      </c>
    </row>
    <row r="8" spans="1:7" ht="24" customHeight="1" x14ac:dyDescent="0.15">
      <c r="A8" s="104"/>
      <c r="B8" s="105" t="s">
        <v>184</v>
      </c>
      <c r="C8" s="106">
        <v>725014.2223046259</v>
      </c>
      <c r="D8" s="107">
        <v>731634.26557050319</v>
      </c>
      <c r="E8" s="107">
        <v>788456.89570688049</v>
      </c>
      <c r="F8" s="108">
        <v>789423.25941732351</v>
      </c>
      <c r="G8" s="108">
        <v>803042.5465565935</v>
      </c>
    </row>
    <row r="9" spans="1:7" ht="24" customHeight="1" x14ac:dyDescent="0.15">
      <c r="A9" s="109"/>
      <c r="B9" s="110" t="s">
        <v>185</v>
      </c>
      <c r="C9" s="111">
        <v>28227.715143191781</v>
      </c>
      <c r="D9" s="112">
        <v>27798.450530935377</v>
      </c>
      <c r="E9" s="112">
        <v>29144.670797454382</v>
      </c>
      <c r="F9" s="113">
        <v>28589.156254041351</v>
      </c>
      <c r="G9" s="113">
        <v>28443.335337589106</v>
      </c>
    </row>
    <row r="10" spans="1:7" ht="25.5" customHeight="1" x14ac:dyDescent="0.15">
      <c r="A10" s="114" t="s">
        <v>186</v>
      </c>
      <c r="B10" s="100" t="s">
        <v>187</v>
      </c>
      <c r="C10" s="115">
        <v>1977</v>
      </c>
      <c r="D10" s="101">
        <v>2025</v>
      </c>
      <c r="E10" s="101">
        <v>2047</v>
      </c>
      <c r="F10" s="102">
        <v>2065</v>
      </c>
      <c r="G10" s="102">
        <v>2079</v>
      </c>
    </row>
    <row r="11" spans="1:7" ht="25.5" customHeight="1" x14ac:dyDescent="0.15">
      <c r="A11" s="116"/>
      <c r="B11" s="105" t="s">
        <v>188</v>
      </c>
      <c r="C11" s="106">
        <v>38148</v>
      </c>
      <c r="D11" s="107">
        <v>39747</v>
      </c>
      <c r="E11" s="107">
        <v>41338</v>
      </c>
      <c r="F11" s="108">
        <v>41623</v>
      </c>
      <c r="G11" s="108">
        <v>42269</v>
      </c>
    </row>
    <row r="12" spans="1:7" ht="25.5" customHeight="1" x14ac:dyDescent="0.15">
      <c r="A12" s="116"/>
      <c r="B12" s="105" t="s">
        <v>189</v>
      </c>
      <c r="C12" s="106">
        <v>217296243</v>
      </c>
      <c r="D12" s="107">
        <v>224441115</v>
      </c>
      <c r="E12" s="107">
        <v>231619463</v>
      </c>
      <c r="F12" s="108">
        <v>229493578</v>
      </c>
      <c r="G12" s="108">
        <v>227652001</v>
      </c>
    </row>
    <row r="13" spans="1:7" ht="25.5" customHeight="1" x14ac:dyDescent="0.15">
      <c r="A13" s="116"/>
      <c r="B13" s="105" t="s">
        <v>190</v>
      </c>
      <c r="C13" s="106">
        <v>109912</v>
      </c>
      <c r="D13" s="107">
        <v>110835</v>
      </c>
      <c r="E13" s="107">
        <v>113151</v>
      </c>
      <c r="F13" s="108">
        <v>111135</v>
      </c>
      <c r="G13" s="108">
        <v>109501</v>
      </c>
    </row>
    <row r="14" spans="1:7" ht="25.5" customHeight="1" x14ac:dyDescent="0.15">
      <c r="A14" s="117"/>
      <c r="B14" s="110" t="s">
        <v>191</v>
      </c>
      <c r="C14" s="111">
        <v>5696</v>
      </c>
      <c r="D14" s="112">
        <v>5647</v>
      </c>
      <c r="E14" s="112">
        <v>5603</v>
      </c>
      <c r="F14" s="113">
        <v>5514</v>
      </c>
      <c r="G14" s="113">
        <v>5386</v>
      </c>
    </row>
    <row r="15" spans="1:7" ht="25.5" customHeight="1" x14ac:dyDescent="0.15">
      <c r="A15" s="114" t="s">
        <v>192</v>
      </c>
      <c r="B15" s="100" t="s">
        <v>187</v>
      </c>
      <c r="C15" s="115">
        <v>2321</v>
      </c>
      <c r="D15" s="101">
        <v>2406</v>
      </c>
      <c r="E15" s="101">
        <v>2416</v>
      </c>
      <c r="F15" s="102">
        <v>2447</v>
      </c>
      <c r="G15" s="102">
        <v>2434</v>
      </c>
    </row>
    <row r="16" spans="1:7" ht="25.5" customHeight="1" x14ac:dyDescent="0.15">
      <c r="A16" s="116"/>
      <c r="B16" s="105" t="s">
        <v>188</v>
      </c>
      <c r="C16" s="106">
        <v>57217</v>
      </c>
      <c r="D16" s="107">
        <v>58910</v>
      </c>
      <c r="E16" s="107">
        <v>61091</v>
      </c>
      <c r="F16" s="108">
        <v>62936</v>
      </c>
      <c r="G16" s="108">
        <v>63742</v>
      </c>
    </row>
    <row r="17" spans="1:7" ht="25.5" customHeight="1" x14ac:dyDescent="0.15">
      <c r="A17" s="116"/>
      <c r="B17" s="105" t="s">
        <v>189</v>
      </c>
      <c r="C17" s="106">
        <v>180663144</v>
      </c>
      <c r="D17" s="107">
        <v>183266806</v>
      </c>
      <c r="E17" s="107">
        <v>188008059</v>
      </c>
      <c r="F17" s="108">
        <v>196837129</v>
      </c>
      <c r="G17" s="108">
        <v>192143178</v>
      </c>
    </row>
    <row r="18" spans="1:7" ht="25.5" customHeight="1" x14ac:dyDescent="0.15">
      <c r="A18" s="116"/>
      <c r="B18" s="105" t="s">
        <v>190</v>
      </c>
      <c r="C18" s="106">
        <v>77838</v>
      </c>
      <c r="D18" s="107">
        <v>76171</v>
      </c>
      <c r="E18" s="107">
        <v>77818</v>
      </c>
      <c r="F18" s="108">
        <v>80440</v>
      </c>
      <c r="G18" s="108">
        <v>78941</v>
      </c>
    </row>
    <row r="19" spans="1:7" ht="25.5" customHeight="1" x14ac:dyDescent="0.15">
      <c r="A19" s="117"/>
      <c r="B19" s="110" t="s">
        <v>191</v>
      </c>
      <c r="C19" s="111">
        <v>3158</v>
      </c>
      <c r="D19" s="112">
        <v>3111</v>
      </c>
      <c r="E19" s="112">
        <v>3078</v>
      </c>
      <c r="F19" s="113">
        <v>3128</v>
      </c>
      <c r="G19" s="113">
        <v>3014</v>
      </c>
    </row>
    <row r="20" spans="1:7" ht="25.5" customHeight="1" x14ac:dyDescent="0.15">
      <c r="A20" s="114" t="s">
        <v>193</v>
      </c>
      <c r="B20" s="100" t="s">
        <v>187</v>
      </c>
      <c r="C20" s="115">
        <v>13726</v>
      </c>
      <c r="D20" s="101">
        <v>15388</v>
      </c>
      <c r="E20" s="101">
        <v>19986</v>
      </c>
      <c r="F20" s="102">
        <v>20173</v>
      </c>
      <c r="G20" s="102">
        <v>20029</v>
      </c>
    </row>
    <row r="21" spans="1:7" ht="25.5" customHeight="1" x14ac:dyDescent="0.15">
      <c r="A21" s="116"/>
      <c r="B21" s="105" t="s">
        <v>188</v>
      </c>
      <c r="C21" s="106">
        <v>177778</v>
      </c>
      <c r="D21" s="107">
        <v>195974</v>
      </c>
      <c r="E21" s="107">
        <v>225855</v>
      </c>
      <c r="F21" s="108">
        <v>233444</v>
      </c>
      <c r="G21" s="108">
        <v>238598</v>
      </c>
    </row>
    <row r="22" spans="1:7" ht="25.5" customHeight="1" x14ac:dyDescent="0.15">
      <c r="A22" s="116"/>
      <c r="B22" s="105" t="s">
        <v>189</v>
      </c>
      <c r="C22" s="106">
        <v>343219384</v>
      </c>
      <c r="D22" s="107">
        <v>377307681</v>
      </c>
      <c r="E22" s="107">
        <v>444795723</v>
      </c>
      <c r="F22" s="108">
        <v>458019935</v>
      </c>
      <c r="G22" s="108">
        <v>477566218</v>
      </c>
    </row>
    <row r="23" spans="1:7" ht="25.5" customHeight="1" x14ac:dyDescent="0.15">
      <c r="A23" s="116"/>
      <c r="B23" s="105" t="s">
        <v>190</v>
      </c>
      <c r="C23" s="106">
        <v>25005</v>
      </c>
      <c r="D23" s="107">
        <v>24520</v>
      </c>
      <c r="E23" s="107">
        <v>22255</v>
      </c>
      <c r="F23" s="108">
        <v>22705</v>
      </c>
      <c r="G23" s="108">
        <v>23844</v>
      </c>
    </row>
    <row r="24" spans="1:7" ht="25.5" customHeight="1" x14ac:dyDescent="0.15">
      <c r="A24" s="117"/>
      <c r="B24" s="110" t="s">
        <v>191</v>
      </c>
      <c r="C24" s="111">
        <v>1931</v>
      </c>
      <c r="D24" s="112">
        <v>1925</v>
      </c>
      <c r="E24" s="112">
        <v>1969</v>
      </c>
      <c r="F24" s="113">
        <v>1962</v>
      </c>
      <c r="G24" s="113">
        <v>2002</v>
      </c>
    </row>
    <row r="25" spans="1:7" ht="25.5" customHeight="1" x14ac:dyDescent="0.15">
      <c r="A25" s="114" t="s">
        <v>50</v>
      </c>
      <c r="B25" s="100" t="s">
        <v>48</v>
      </c>
      <c r="C25" s="115">
        <v>3670</v>
      </c>
      <c r="D25" s="101">
        <v>3697</v>
      </c>
      <c r="E25" s="101">
        <v>3709</v>
      </c>
      <c r="F25" s="102">
        <v>3718</v>
      </c>
      <c r="G25" s="102">
        <v>3737</v>
      </c>
    </row>
    <row r="26" spans="1:7" ht="25.5" customHeight="1" x14ac:dyDescent="0.15">
      <c r="A26" s="116"/>
      <c r="B26" s="105" t="s">
        <v>49</v>
      </c>
      <c r="C26" s="106">
        <v>35540</v>
      </c>
      <c r="D26" s="107">
        <v>36764</v>
      </c>
      <c r="E26" s="107">
        <v>37151</v>
      </c>
      <c r="F26" s="108">
        <v>36491</v>
      </c>
      <c r="G26" s="108">
        <v>38131</v>
      </c>
    </row>
    <row r="27" spans="1:7" ht="25.5" customHeight="1" x14ac:dyDescent="0.15">
      <c r="A27" s="116"/>
      <c r="B27" s="105" t="s">
        <v>189</v>
      </c>
      <c r="C27" s="106">
        <v>90539305</v>
      </c>
      <c r="D27" s="107">
        <v>91096377</v>
      </c>
      <c r="E27" s="107">
        <v>92608668</v>
      </c>
      <c r="F27" s="108">
        <v>92742527</v>
      </c>
      <c r="G27" s="108">
        <v>98179386</v>
      </c>
    </row>
    <row r="28" spans="1:7" ht="25.5" customHeight="1" x14ac:dyDescent="0.15">
      <c r="A28" s="116"/>
      <c r="B28" s="105" t="s">
        <v>190</v>
      </c>
      <c r="C28" s="106">
        <v>24670</v>
      </c>
      <c r="D28" s="107">
        <v>24641</v>
      </c>
      <c r="E28" s="107">
        <v>24969</v>
      </c>
      <c r="F28" s="108">
        <v>24944</v>
      </c>
      <c r="G28" s="108">
        <v>26272</v>
      </c>
    </row>
    <row r="29" spans="1:7" ht="25.5" customHeight="1" thickBot="1" x14ac:dyDescent="0.2">
      <c r="A29" s="118"/>
      <c r="B29" s="119" t="s">
        <v>191</v>
      </c>
      <c r="C29" s="120">
        <v>2548</v>
      </c>
      <c r="D29" s="121">
        <v>2478</v>
      </c>
      <c r="E29" s="121">
        <v>2493</v>
      </c>
      <c r="F29" s="122">
        <v>2542</v>
      </c>
      <c r="G29" s="122">
        <v>2575</v>
      </c>
    </row>
    <row r="30" spans="1:7" ht="18" customHeight="1" x14ac:dyDescent="0.15">
      <c r="A30" s="18" t="s">
        <v>51</v>
      </c>
      <c r="B30" s="123"/>
      <c r="C30" s="18"/>
      <c r="D30" s="18"/>
      <c r="E30" s="18"/>
      <c r="F30" s="18"/>
      <c r="G30" s="5" t="s">
        <v>52</v>
      </c>
    </row>
  </sheetData>
  <mergeCells count="6">
    <mergeCell ref="A4:B4"/>
    <mergeCell ref="A5:A9"/>
    <mergeCell ref="A10:A14"/>
    <mergeCell ref="A15:A19"/>
    <mergeCell ref="A20:A24"/>
    <mergeCell ref="A25:A29"/>
  </mergeCells>
  <phoneticPr fontId="3"/>
  <pageMargins left="0.78740157480314965" right="0.78740157480314965" top="0.78740157480314965" bottom="0.78740157480314965" header="0.51181102362204722" footer="0.51181102362204722"/>
  <pageSetup paperSize="9"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zoomScaleNormal="100" workbookViewId="0"/>
  </sheetViews>
  <sheetFormatPr defaultRowHeight="18" customHeight="1" x14ac:dyDescent="0.15"/>
  <cols>
    <col min="1" max="1" width="16.625" style="163" customWidth="1"/>
    <col min="2" max="2" width="21.875" style="50" customWidth="1"/>
    <col min="3" max="5" width="13.125" style="162" customWidth="1"/>
    <col min="6" max="6" width="10.75" style="162" customWidth="1"/>
    <col min="7" max="7" width="10.75" style="50" customWidth="1"/>
    <col min="8" max="256" width="9" style="50"/>
    <col min="257" max="257" width="16.625" style="50" customWidth="1"/>
    <col min="258" max="258" width="17.625" style="50" customWidth="1"/>
    <col min="259" max="263" width="13.125" style="50" customWidth="1"/>
    <col min="264" max="512" width="9" style="50"/>
    <col min="513" max="513" width="16.625" style="50" customWidth="1"/>
    <col min="514" max="514" width="17.625" style="50" customWidth="1"/>
    <col min="515" max="519" width="13.125" style="50" customWidth="1"/>
    <col min="520" max="768" width="9" style="50"/>
    <col min="769" max="769" width="16.625" style="50" customWidth="1"/>
    <col min="770" max="770" width="17.625" style="50" customWidth="1"/>
    <col min="771" max="775" width="13.125" style="50" customWidth="1"/>
    <col min="776" max="1024" width="9" style="50"/>
    <col min="1025" max="1025" width="16.625" style="50" customWidth="1"/>
    <col min="1026" max="1026" width="17.625" style="50" customWidth="1"/>
    <col min="1027" max="1031" width="13.125" style="50" customWidth="1"/>
    <col min="1032" max="1280" width="9" style="50"/>
    <col min="1281" max="1281" width="16.625" style="50" customWidth="1"/>
    <col min="1282" max="1282" width="17.625" style="50" customWidth="1"/>
    <col min="1283" max="1287" width="13.125" style="50" customWidth="1"/>
    <col min="1288" max="1536" width="9" style="50"/>
    <col min="1537" max="1537" width="16.625" style="50" customWidth="1"/>
    <col min="1538" max="1538" width="17.625" style="50" customWidth="1"/>
    <col min="1539" max="1543" width="13.125" style="50" customWidth="1"/>
    <col min="1544" max="1792" width="9" style="50"/>
    <col min="1793" max="1793" width="16.625" style="50" customWidth="1"/>
    <col min="1794" max="1794" width="17.625" style="50" customWidth="1"/>
    <col min="1795" max="1799" width="13.125" style="50" customWidth="1"/>
    <col min="1800" max="2048" width="9" style="50"/>
    <col min="2049" max="2049" width="16.625" style="50" customWidth="1"/>
    <col min="2050" max="2050" width="17.625" style="50" customWidth="1"/>
    <col min="2051" max="2055" width="13.125" style="50" customWidth="1"/>
    <col min="2056" max="2304" width="9" style="50"/>
    <col min="2305" max="2305" width="16.625" style="50" customWidth="1"/>
    <col min="2306" max="2306" width="17.625" style="50" customWidth="1"/>
    <col min="2307" max="2311" width="13.125" style="50" customWidth="1"/>
    <col min="2312" max="2560" width="9" style="50"/>
    <col min="2561" max="2561" width="16.625" style="50" customWidth="1"/>
    <col min="2562" max="2562" width="17.625" style="50" customWidth="1"/>
    <col min="2563" max="2567" width="13.125" style="50" customWidth="1"/>
    <col min="2568" max="2816" width="9" style="50"/>
    <col min="2817" max="2817" width="16.625" style="50" customWidth="1"/>
    <col min="2818" max="2818" width="17.625" style="50" customWidth="1"/>
    <col min="2819" max="2823" width="13.125" style="50" customWidth="1"/>
    <col min="2824" max="3072" width="9" style="50"/>
    <col min="3073" max="3073" width="16.625" style="50" customWidth="1"/>
    <col min="3074" max="3074" width="17.625" style="50" customWidth="1"/>
    <col min="3075" max="3079" width="13.125" style="50" customWidth="1"/>
    <col min="3080" max="3328" width="9" style="50"/>
    <col min="3329" max="3329" width="16.625" style="50" customWidth="1"/>
    <col min="3330" max="3330" width="17.625" style="50" customWidth="1"/>
    <col min="3331" max="3335" width="13.125" style="50" customWidth="1"/>
    <col min="3336" max="3584" width="9" style="50"/>
    <col min="3585" max="3585" width="16.625" style="50" customWidth="1"/>
    <col min="3586" max="3586" width="17.625" style="50" customWidth="1"/>
    <col min="3587" max="3591" width="13.125" style="50" customWidth="1"/>
    <col min="3592" max="3840" width="9" style="50"/>
    <col min="3841" max="3841" width="16.625" style="50" customWidth="1"/>
    <col min="3842" max="3842" width="17.625" style="50" customWidth="1"/>
    <col min="3843" max="3847" width="13.125" style="50" customWidth="1"/>
    <col min="3848" max="4096" width="9" style="50"/>
    <col min="4097" max="4097" width="16.625" style="50" customWidth="1"/>
    <col min="4098" max="4098" width="17.625" style="50" customWidth="1"/>
    <col min="4099" max="4103" width="13.125" style="50" customWidth="1"/>
    <col min="4104" max="4352" width="9" style="50"/>
    <col min="4353" max="4353" width="16.625" style="50" customWidth="1"/>
    <col min="4354" max="4354" width="17.625" style="50" customWidth="1"/>
    <col min="4355" max="4359" width="13.125" style="50" customWidth="1"/>
    <col min="4360" max="4608" width="9" style="50"/>
    <col min="4609" max="4609" width="16.625" style="50" customWidth="1"/>
    <col min="4610" max="4610" width="17.625" style="50" customWidth="1"/>
    <col min="4611" max="4615" width="13.125" style="50" customWidth="1"/>
    <col min="4616" max="4864" width="9" style="50"/>
    <col min="4865" max="4865" width="16.625" style="50" customWidth="1"/>
    <col min="4866" max="4866" width="17.625" style="50" customWidth="1"/>
    <col min="4867" max="4871" width="13.125" style="50" customWidth="1"/>
    <col min="4872" max="5120" width="9" style="50"/>
    <col min="5121" max="5121" width="16.625" style="50" customWidth="1"/>
    <col min="5122" max="5122" width="17.625" style="50" customWidth="1"/>
    <col min="5123" max="5127" width="13.125" style="50" customWidth="1"/>
    <col min="5128" max="5376" width="9" style="50"/>
    <col min="5377" max="5377" width="16.625" style="50" customWidth="1"/>
    <col min="5378" max="5378" width="17.625" style="50" customWidth="1"/>
    <col min="5379" max="5383" width="13.125" style="50" customWidth="1"/>
    <col min="5384" max="5632" width="9" style="50"/>
    <col min="5633" max="5633" width="16.625" style="50" customWidth="1"/>
    <col min="5634" max="5634" width="17.625" style="50" customWidth="1"/>
    <col min="5635" max="5639" width="13.125" style="50" customWidth="1"/>
    <col min="5640" max="5888" width="9" style="50"/>
    <col min="5889" max="5889" width="16.625" style="50" customWidth="1"/>
    <col min="5890" max="5890" width="17.625" style="50" customWidth="1"/>
    <col min="5891" max="5895" width="13.125" style="50" customWidth="1"/>
    <col min="5896" max="6144" width="9" style="50"/>
    <col min="6145" max="6145" width="16.625" style="50" customWidth="1"/>
    <col min="6146" max="6146" width="17.625" style="50" customWidth="1"/>
    <col min="6147" max="6151" width="13.125" style="50" customWidth="1"/>
    <col min="6152" max="6400" width="9" style="50"/>
    <col min="6401" max="6401" width="16.625" style="50" customWidth="1"/>
    <col min="6402" max="6402" width="17.625" style="50" customWidth="1"/>
    <col min="6403" max="6407" width="13.125" style="50" customWidth="1"/>
    <col min="6408" max="6656" width="9" style="50"/>
    <col min="6657" max="6657" width="16.625" style="50" customWidth="1"/>
    <col min="6658" max="6658" width="17.625" style="50" customWidth="1"/>
    <col min="6659" max="6663" width="13.125" style="50" customWidth="1"/>
    <col min="6664" max="6912" width="9" style="50"/>
    <col min="6913" max="6913" width="16.625" style="50" customWidth="1"/>
    <col min="6914" max="6914" width="17.625" style="50" customWidth="1"/>
    <col min="6915" max="6919" width="13.125" style="50" customWidth="1"/>
    <col min="6920" max="7168" width="9" style="50"/>
    <col min="7169" max="7169" width="16.625" style="50" customWidth="1"/>
    <col min="7170" max="7170" width="17.625" style="50" customWidth="1"/>
    <col min="7171" max="7175" width="13.125" style="50" customWidth="1"/>
    <col min="7176" max="7424" width="9" style="50"/>
    <col min="7425" max="7425" width="16.625" style="50" customWidth="1"/>
    <col min="7426" max="7426" width="17.625" style="50" customWidth="1"/>
    <col min="7427" max="7431" width="13.125" style="50" customWidth="1"/>
    <col min="7432" max="7680" width="9" style="50"/>
    <col min="7681" max="7681" width="16.625" style="50" customWidth="1"/>
    <col min="7682" max="7682" width="17.625" style="50" customWidth="1"/>
    <col min="7683" max="7687" width="13.125" style="50" customWidth="1"/>
    <col min="7688" max="7936" width="9" style="50"/>
    <col min="7937" max="7937" width="16.625" style="50" customWidth="1"/>
    <col min="7938" max="7938" width="17.625" style="50" customWidth="1"/>
    <col min="7939" max="7943" width="13.125" style="50" customWidth="1"/>
    <col min="7944" max="8192" width="9" style="50"/>
    <col min="8193" max="8193" width="16.625" style="50" customWidth="1"/>
    <col min="8194" max="8194" width="17.625" style="50" customWidth="1"/>
    <col min="8195" max="8199" width="13.125" style="50" customWidth="1"/>
    <col min="8200" max="8448" width="9" style="50"/>
    <col min="8449" max="8449" width="16.625" style="50" customWidth="1"/>
    <col min="8450" max="8450" width="17.625" style="50" customWidth="1"/>
    <col min="8451" max="8455" width="13.125" style="50" customWidth="1"/>
    <col min="8456" max="8704" width="9" style="50"/>
    <col min="8705" max="8705" width="16.625" style="50" customWidth="1"/>
    <col min="8706" max="8706" width="17.625" style="50" customWidth="1"/>
    <col min="8707" max="8711" width="13.125" style="50" customWidth="1"/>
    <col min="8712" max="8960" width="9" style="50"/>
    <col min="8961" max="8961" width="16.625" style="50" customWidth="1"/>
    <col min="8962" max="8962" width="17.625" style="50" customWidth="1"/>
    <col min="8963" max="8967" width="13.125" style="50" customWidth="1"/>
    <col min="8968" max="9216" width="9" style="50"/>
    <col min="9217" max="9217" width="16.625" style="50" customWidth="1"/>
    <col min="9218" max="9218" width="17.625" style="50" customWidth="1"/>
    <col min="9219" max="9223" width="13.125" style="50" customWidth="1"/>
    <col min="9224" max="9472" width="9" style="50"/>
    <col min="9473" max="9473" width="16.625" style="50" customWidth="1"/>
    <col min="9474" max="9474" width="17.625" style="50" customWidth="1"/>
    <col min="9475" max="9479" width="13.125" style="50" customWidth="1"/>
    <col min="9480" max="9728" width="9" style="50"/>
    <col min="9729" max="9729" width="16.625" style="50" customWidth="1"/>
    <col min="9730" max="9730" width="17.625" style="50" customWidth="1"/>
    <col min="9731" max="9735" width="13.125" style="50" customWidth="1"/>
    <col min="9736" max="9984" width="9" style="50"/>
    <col min="9985" max="9985" width="16.625" style="50" customWidth="1"/>
    <col min="9986" max="9986" width="17.625" style="50" customWidth="1"/>
    <col min="9987" max="9991" width="13.125" style="50" customWidth="1"/>
    <col min="9992" max="10240" width="9" style="50"/>
    <col min="10241" max="10241" width="16.625" style="50" customWidth="1"/>
    <col min="10242" max="10242" width="17.625" style="50" customWidth="1"/>
    <col min="10243" max="10247" width="13.125" style="50" customWidth="1"/>
    <col min="10248" max="10496" width="9" style="50"/>
    <col min="10497" max="10497" width="16.625" style="50" customWidth="1"/>
    <col min="10498" max="10498" width="17.625" style="50" customWidth="1"/>
    <col min="10499" max="10503" width="13.125" style="50" customWidth="1"/>
    <col min="10504" max="10752" width="9" style="50"/>
    <col min="10753" max="10753" width="16.625" style="50" customWidth="1"/>
    <col min="10754" max="10754" width="17.625" style="50" customWidth="1"/>
    <col min="10755" max="10759" width="13.125" style="50" customWidth="1"/>
    <col min="10760" max="11008" width="9" style="50"/>
    <col min="11009" max="11009" width="16.625" style="50" customWidth="1"/>
    <col min="11010" max="11010" width="17.625" style="50" customWidth="1"/>
    <col min="11011" max="11015" width="13.125" style="50" customWidth="1"/>
    <col min="11016" max="11264" width="9" style="50"/>
    <col min="11265" max="11265" width="16.625" style="50" customWidth="1"/>
    <col min="11266" max="11266" width="17.625" style="50" customWidth="1"/>
    <col min="11267" max="11271" width="13.125" style="50" customWidth="1"/>
    <col min="11272" max="11520" width="9" style="50"/>
    <col min="11521" max="11521" width="16.625" style="50" customWidth="1"/>
    <col min="11522" max="11522" width="17.625" style="50" customWidth="1"/>
    <col min="11523" max="11527" width="13.125" style="50" customWidth="1"/>
    <col min="11528" max="11776" width="9" style="50"/>
    <col min="11777" max="11777" width="16.625" style="50" customWidth="1"/>
    <col min="11778" max="11778" width="17.625" style="50" customWidth="1"/>
    <col min="11779" max="11783" width="13.125" style="50" customWidth="1"/>
    <col min="11784" max="12032" width="9" style="50"/>
    <col min="12033" max="12033" width="16.625" style="50" customWidth="1"/>
    <col min="12034" max="12034" width="17.625" style="50" customWidth="1"/>
    <col min="12035" max="12039" width="13.125" style="50" customWidth="1"/>
    <col min="12040" max="12288" width="9" style="50"/>
    <col min="12289" max="12289" width="16.625" style="50" customWidth="1"/>
    <col min="12290" max="12290" width="17.625" style="50" customWidth="1"/>
    <col min="12291" max="12295" width="13.125" style="50" customWidth="1"/>
    <col min="12296" max="12544" width="9" style="50"/>
    <col min="12545" max="12545" width="16.625" style="50" customWidth="1"/>
    <col min="12546" max="12546" width="17.625" style="50" customWidth="1"/>
    <col min="12547" max="12551" width="13.125" style="50" customWidth="1"/>
    <col min="12552" max="12800" width="9" style="50"/>
    <col min="12801" max="12801" width="16.625" style="50" customWidth="1"/>
    <col min="12802" max="12802" width="17.625" style="50" customWidth="1"/>
    <col min="12803" max="12807" width="13.125" style="50" customWidth="1"/>
    <col min="12808" max="13056" width="9" style="50"/>
    <col min="13057" max="13057" width="16.625" style="50" customWidth="1"/>
    <col min="13058" max="13058" width="17.625" style="50" customWidth="1"/>
    <col min="13059" max="13063" width="13.125" style="50" customWidth="1"/>
    <col min="13064" max="13312" width="9" style="50"/>
    <col min="13313" max="13313" width="16.625" style="50" customWidth="1"/>
    <col min="13314" max="13314" width="17.625" style="50" customWidth="1"/>
    <col min="13315" max="13319" width="13.125" style="50" customWidth="1"/>
    <col min="13320" max="13568" width="9" style="50"/>
    <col min="13569" max="13569" width="16.625" style="50" customWidth="1"/>
    <col min="13570" max="13570" width="17.625" style="50" customWidth="1"/>
    <col min="13571" max="13575" width="13.125" style="50" customWidth="1"/>
    <col min="13576" max="13824" width="9" style="50"/>
    <col min="13825" max="13825" width="16.625" style="50" customWidth="1"/>
    <col min="13826" max="13826" width="17.625" style="50" customWidth="1"/>
    <col min="13827" max="13831" width="13.125" style="50" customWidth="1"/>
    <col min="13832" max="14080" width="9" style="50"/>
    <col min="14081" max="14081" width="16.625" style="50" customWidth="1"/>
    <col min="14082" max="14082" width="17.625" style="50" customWidth="1"/>
    <col min="14083" max="14087" width="13.125" style="50" customWidth="1"/>
    <col min="14088" max="14336" width="9" style="50"/>
    <col min="14337" max="14337" width="16.625" style="50" customWidth="1"/>
    <col min="14338" max="14338" width="17.625" style="50" customWidth="1"/>
    <col min="14339" max="14343" width="13.125" style="50" customWidth="1"/>
    <col min="14344" max="14592" width="9" style="50"/>
    <col min="14593" max="14593" width="16.625" style="50" customWidth="1"/>
    <col min="14594" max="14594" width="17.625" style="50" customWidth="1"/>
    <col min="14595" max="14599" width="13.125" style="50" customWidth="1"/>
    <col min="14600" max="14848" width="9" style="50"/>
    <col min="14849" max="14849" width="16.625" style="50" customWidth="1"/>
    <col min="14850" max="14850" width="17.625" style="50" customWidth="1"/>
    <col min="14851" max="14855" width="13.125" style="50" customWidth="1"/>
    <col min="14856" max="15104" width="9" style="50"/>
    <col min="15105" max="15105" width="16.625" style="50" customWidth="1"/>
    <col min="15106" max="15106" width="17.625" style="50" customWidth="1"/>
    <col min="15107" max="15111" width="13.125" style="50" customWidth="1"/>
    <col min="15112" max="15360" width="9" style="50"/>
    <col min="15361" max="15361" width="16.625" style="50" customWidth="1"/>
    <col min="15362" max="15362" width="17.625" style="50" customWidth="1"/>
    <col min="15363" max="15367" width="13.125" style="50" customWidth="1"/>
    <col min="15368" max="15616" width="9" style="50"/>
    <col min="15617" max="15617" width="16.625" style="50" customWidth="1"/>
    <col min="15618" max="15618" width="17.625" style="50" customWidth="1"/>
    <col min="15619" max="15623" width="13.125" style="50" customWidth="1"/>
    <col min="15624" max="15872" width="9" style="50"/>
    <col min="15873" max="15873" width="16.625" style="50" customWidth="1"/>
    <col min="15874" max="15874" width="17.625" style="50" customWidth="1"/>
    <col min="15875" max="15879" width="13.125" style="50" customWidth="1"/>
    <col min="15880" max="16128" width="9" style="50"/>
    <col min="16129" max="16129" width="16.625" style="50" customWidth="1"/>
    <col min="16130" max="16130" width="17.625" style="50" customWidth="1"/>
    <col min="16131" max="16135" width="13.125" style="50" customWidth="1"/>
    <col min="16136" max="16384" width="9" style="50"/>
  </cols>
  <sheetData>
    <row r="1" spans="1:7" s="2" customFormat="1" ht="18" customHeight="1" x14ac:dyDescent="0.15">
      <c r="A1" s="1" t="s">
        <v>53</v>
      </c>
      <c r="B1" s="125"/>
    </row>
    <row r="2" spans="1:7" s="2" customFormat="1" ht="7.5" customHeight="1" x14ac:dyDescent="0.15">
      <c r="B2" s="125"/>
    </row>
    <row r="3" spans="1:7" s="127" customFormat="1" ht="18" customHeight="1" thickBot="1" x14ac:dyDescent="0.2">
      <c r="A3" s="18" t="s">
        <v>54</v>
      </c>
      <c r="B3" s="126"/>
      <c r="G3" s="128" t="s">
        <v>55</v>
      </c>
    </row>
    <row r="4" spans="1:7" s="11" customFormat="1" ht="18" customHeight="1" x14ac:dyDescent="0.15">
      <c r="A4" s="129"/>
      <c r="B4" s="130"/>
      <c r="C4" s="131" t="s">
        <v>43</v>
      </c>
      <c r="D4" s="132" t="s">
        <v>3</v>
      </c>
      <c r="E4" s="132" t="s">
        <v>56</v>
      </c>
      <c r="F4" s="133" t="s">
        <v>5</v>
      </c>
      <c r="G4" s="134" t="s">
        <v>6</v>
      </c>
    </row>
    <row r="5" spans="1:7" s="18" customFormat="1" ht="18" customHeight="1" x14ac:dyDescent="0.15">
      <c r="A5" s="135" t="s">
        <v>57</v>
      </c>
      <c r="B5" s="136"/>
      <c r="C5" s="137">
        <v>170782</v>
      </c>
      <c r="D5" s="137">
        <v>170333</v>
      </c>
      <c r="E5" s="137">
        <v>169860</v>
      </c>
      <c r="F5" s="137">
        <v>169560</v>
      </c>
      <c r="G5" s="137">
        <v>168864</v>
      </c>
    </row>
    <row r="6" spans="1:7" s="18" customFormat="1" ht="18" customHeight="1" x14ac:dyDescent="0.15">
      <c r="A6" s="138" t="s">
        <v>58</v>
      </c>
      <c r="B6" s="139" t="s">
        <v>59</v>
      </c>
      <c r="C6" s="140">
        <v>41391</v>
      </c>
      <c r="D6" s="140">
        <v>41362</v>
      </c>
      <c r="E6" s="140">
        <v>42574</v>
      </c>
      <c r="F6" s="140">
        <v>43923</v>
      </c>
      <c r="G6" s="140">
        <v>45117</v>
      </c>
    </row>
    <row r="7" spans="1:7" s="18" customFormat="1" ht="18" customHeight="1" x14ac:dyDescent="0.15">
      <c r="A7" s="141"/>
      <c r="B7" s="142" t="s">
        <v>60</v>
      </c>
      <c r="C7" s="143">
        <v>0.24199999999999999</v>
      </c>
      <c r="D7" s="144">
        <v>0.24299999999999999</v>
      </c>
      <c r="E7" s="144">
        <v>0.251</v>
      </c>
      <c r="F7" s="144">
        <v>0.25900000000000001</v>
      </c>
      <c r="G7" s="144">
        <v>0.26700000000000002</v>
      </c>
    </row>
    <row r="8" spans="1:7" s="18" customFormat="1" ht="18" customHeight="1" x14ac:dyDescent="0.15">
      <c r="A8" s="145" t="s">
        <v>61</v>
      </c>
      <c r="B8" s="139" t="s">
        <v>59</v>
      </c>
      <c r="C8" s="140">
        <f>+C6</f>
        <v>41391</v>
      </c>
      <c r="D8" s="140">
        <f>+D6</f>
        <v>41362</v>
      </c>
      <c r="E8" s="140">
        <v>42574</v>
      </c>
      <c r="F8" s="140">
        <v>43923</v>
      </c>
      <c r="G8" s="140">
        <v>45117</v>
      </c>
    </row>
    <row r="9" spans="1:7" s="18" customFormat="1" ht="18" customHeight="1" x14ac:dyDescent="0.15">
      <c r="A9" s="146"/>
      <c r="B9" s="147" t="s">
        <v>62</v>
      </c>
      <c r="C9" s="140">
        <v>8435</v>
      </c>
      <c r="D9" s="140">
        <v>8765</v>
      </c>
      <c r="E9" s="140">
        <v>9209</v>
      </c>
      <c r="F9" s="140">
        <v>9895</v>
      </c>
      <c r="G9" s="140">
        <v>10172</v>
      </c>
    </row>
    <row r="10" spans="1:7" s="18" customFormat="1" ht="18" customHeight="1" x14ac:dyDescent="0.15">
      <c r="A10" s="148"/>
      <c r="B10" s="142" t="s">
        <v>63</v>
      </c>
      <c r="C10" s="143">
        <v>0.20399999999999999</v>
      </c>
      <c r="D10" s="144">
        <v>0.21199999999999999</v>
      </c>
      <c r="E10" s="144">
        <v>0.216</v>
      </c>
      <c r="F10" s="144">
        <v>0.22500000000000001</v>
      </c>
      <c r="G10" s="144">
        <v>0.22500000000000001</v>
      </c>
    </row>
    <row r="11" spans="1:7" s="18" customFormat="1" ht="18" customHeight="1" x14ac:dyDescent="0.15">
      <c r="A11" s="145" t="s">
        <v>64</v>
      </c>
      <c r="B11" s="139" t="s">
        <v>65</v>
      </c>
      <c r="C11" s="149">
        <v>623</v>
      </c>
      <c r="D11" s="149">
        <v>576</v>
      </c>
      <c r="E11" s="149">
        <v>545</v>
      </c>
      <c r="F11" s="149">
        <v>587</v>
      </c>
      <c r="G11" s="149">
        <v>745</v>
      </c>
    </row>
    <row r="12" spans="1:7" s="18" customFormat="1" ht="18" customHeight="1" x14ac:dyDescent="0.15">
      <c r="A12" s="150"/>
      <c r="B12" s="147" t="s">
        <v>66</v>
      </c>
      <c r="C12" s="140">
        <v>932</v>
      </c>
      <c r="D12" s="140">
        <v>1007</v>
      </c>
      <c r="E12" s="140">
        <v>1053</v>
      </c>
      <c r="F12" s="140">
        <v>1163</v>
      </c>
      <c r="G12" s="140">
        <v>1203</v>
      </c>
    </row>
    <row r="13" spans="1:7" s="18" customFormat="1" ht="18" customHeight="1" x14ac:dyDescent="0.15">
      <c r="A13" s="146"/>
      <c r="B13" s="147" t="s">
        <v>67</v>
      </c>
      <c r="C13" s="140">
        <v>1724</v>
      </c>
      <c r="D13" s="140">
        <v>1615</v>
      </c>
      <c r="E13" s="140">
        <v>1615</v>
      </c>
      <c r="F13" s="140">
        <v>1855</v>
      </c>
      <c r="G13" s="140">
        <v>2018</v>
      </c>
    </row>
    <row r="14" spans="1:7" s="18" customFormat="1" ht="18" customHeight="1" x14ac:dyDescent="0.15">
      <c r="A14" s="146"/>
      <c r="B14" s="147" t="s">
        <v>68</v>
      </c>
      <c r="C14" s="140">
        <v>1662</v>
      </c>
      <c r="D14" s="140">
        <v>1882</v>
      </c>
      <c r="E14" s="140">
        <v>2104</v>
      </c>
      <c r="F14" s="140">
        <v>2222</v>
      </c>
      <c r="G14" s="140">
        <v>2183</v>
      </c>
    </row>
    <row r="15" spans="1:7" s="18" customFormat="1" ht="18" customHeight="1" x14ac:dyDescent="0.15">
      <c r="A15" s="146"/>
      <c r="B15" s="147" t="s">
        <v>69</v>
      </c>
      <c r="C15" s="140">
        <v>1342</v>
      </c>
      <c r="D15" s="140">
        <v>1456</v>
      </c>
      <c r="E15" s="140">
        <v>1563</v>
      </c>
      <c r="F15" s="140">
        <v>1637</v>
      </c>
      <c r="G15" s="140">
        <v>1637</v>
      </c>
    </row>
    <row r="16" spans="1:7" s="18" customFormat="1" ht="18" customHeight="1" x14ac:dyDescent="0.15">
      <c r="A16" s="146"/>
      <c r="B16" s="147" t="s">
        <v>70</v>
      </c>
      <c r="C16" s="140">
        <v>1130</v>
      </c>
      <c r="D16" s="140">
        <v>1147</v>
      </c>
      <c r="E16" s="140">
        <v>1225</v>
      </c>
      <c r="F16" s="140">
        <v>1318</v>
      </c>
      <c r="G16" s="140">
        <v>1330</v>
      </c>
    </row>
    <row r="17" spans="1:7" s="18" customFormat="1" ht="18" customHeight="1" x14ac:dyDescent="0.15">
      <c r="A17" s="146"/>
      <c r="B17" s="147" t="s">
        <v>71</v>
      </c>
      <c r="C17" s="140">
        <v>1022</v>
      </c>
      <c r="D17" s="140">
        <v>1082</v>
      </c>
      <c r="E17" s="140">
        <v>1104</v>
      </c>
      <c r="F17" s="140">
        <v>1113</v>
      </c>
      <c r="G17" s="140">
        <v>1056</v>
      </c>
    </row>
    <row r="18" spans="1:7" s="18" customFormat="1" ht="20.25" customHeight="1" x14ac:dyDescent="0.15">
      <c r="A18" s="148"/>
      <c r="B18" s="142" t="s">
        <v>72</v>
      </c>
      <c r="C18" s="151">
        <v>8435</v>
      </c>
      <c r="D18" s="151">
        <v>8765</v>
      </c>
      <c r="E18" s="151">
        <v>9209</v>
      </c>
      <c r="F18" s="151">
        <v>9895</v>
      </c>
      <c r="G18" s="151">
        <v>10172</v>
      </c>
    </row>
    <row r="19" spans="1:7" s="18" customFormat="1" ht="22.5" customHeight="1" x14ac:dyDescent="0.15">
      <c r="A19" s="152" t="s">
        <v>73</v>
      </c>
      <c r="B19" s="139" t="s">
        <v>74</v>
      </c>
      <c r="C19" s="149">
        <v>6566</v>
      </c>
      <c r="D19" s="149">
        <v>6875</v>
      </c>
      <c r="E19" s="149">
        <v>7273</v>
      </c>
      <c r="F19" s="149">
        <v>7710</v>
      </c>
      <c r="G19" s="149">
        <v>8045</v>
      </c>
    </row>
    <row r="20" spans="1:7" s="18" customFormat="1" ht="20.25" customHeight="1" x14ac:dyDescent="0.15">
      <c r="A20" s="153"/>
      <c r="B20" s="154" t="s">
        <v>75</v>
      </c>
      <c r="C20" s="140">
        <v>1211</v>
      </c>
      <c r="D20" s="140">
        <v>1246</v>
      </c>
      <c r="E20" s="140">
        <v>1286</v>
      </c>
      <c r="F20" s="140">
        <v>1297</v>
      </c>
      <c r="G20" s="140">
        <v>1367</v>
      </c>
    </row>
    <row r="21" spans="1:7" s="18" customFormat="1" ht="20.25" customHeight="1" x14ac:dyDescent="0.15">
      <c r="A21" s="153"/>
      <c r="B21" s="154" t="s">
        <v>76</v>
      </c>
      <c r="C21" s="140">
        <v>5355</v>
      </c>
      <c r="D21" s="140">
        <v>5629</v>
      </c>
      <c r="E21" s="140">
        <v>5987</v>
      </c>
      <c r="F21" s="140">
        <v>6413</v>
      </c>
      <c r="G21" s="140">
        <v>6678</v>
      </c>
    </row>
    <row r="22" spans="1:7" s="18" customFormat="1" ht="18" customHeight="1" thickBot="1" x14ac:dyDescent="0.2">
      <c r="A22" s="155"/>
      <c r="B22" s="156" t="s">
        <v>77</v>
      </c>
      <c r="C22" s="157">
        <v>0.77800000000000002</v>
      </c>
      <c r="D22" s="157">
        <v>0.78400000000000003</v>
      </c>
      <c r="E22" s="157">
        <v>0.78977087631664677</v>
      </c>
      <c r="F22" s="157">
        <v>0.77900000000000003</v>
      </c>
      <c r="G22" s="157">
        <v>0.79100000000000004</v>
      </c>
    </row>
    <row r="23" spans="1:7" s="127" customFormat="1" ht="18" customHeight="1" x14ac:dyDescent="0.15">
      <c r="A23" s="158"/>
      <c r="B23" s="158"/>
      <c r="C23" s="158"/>
      <c r="D23" s="158"/>
      <c r="E23" s="158"/>
      <c r="F23" s="158"/>
      <c r="G23" s="159" t="s">
        <v>78</v>
      </c>
    </row>
    <row r="24" spans="1:7" s="127" customFormat="1" ht="18" customHeight="1" x14ac:dyDescent="0.15">
      <c r="A24" s="158"/>
      <c r="B24" s="158"/>
      <c r="C24" s="158"/>
      <c r="D24" s="158"/>
      <c r="E24" s="158"/>
      <c r="F24" s="158"/>
      <c r="G24" s="160"/>
    </row>
    <row r="25" spans="1:7" s="127" customFormat="1" ht="18" customHeight="1" x14ac:dyDescent="0.15">
      <c r="A25" s="161"/>
      <c r="B25" s="161"/>
      <c r="C25" s="161"/>
      <c r="D25" s="161"/>
      <c r="E25" s="161"/>
      <c r="F25" s="161"/>
      <c r="G25" s="161"/>
    </row>
    <row r="26" spans="1:7" ht="18" customHeight="1" x14ac:dyDescent="0.15">
      <c r="A26" s="50"/>
    </row>
    <row r="27" spans="1:7" ht="18" customHeight="1" x14ac:dyDescent="0.15">
      <c r="A27" s="50"/>
    </row>
  </sheetData>
  <mergeCells count="6">
    <mergeCell ref="A4:B4"/>
    <mergeCell ref="A6:A7"/>
    <mergeCell ref="A8:A10"/>
    <mergeCell ref="A11:A18"/>
    <mergeCell ref="A19:A22"/>
    <mergeCell ref="A25:G25"/>
  </mergeCells>
  <phoneticPr fontId="3"/>
  <pageMargins left="0.78740157480314965" right="0.78740157480314965" top="0.78740157480314965" bottom="0.78740157480314965" header="0.51181102362204722" footer="0.39370078740157483"/>
  <pageSetup paperSize="9" scale="87" firstPageNumber="116" orientation="portrait"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8" customHeight="1" x14ac:dyDescent="0.15"/>
  <cols>
    <col min="1" max="1" width="5.625" style="216" customWidth="1"/>
    <col min="2" max="2" width="4.625" style="216" customWidth="1"/>
    <col min="3" max="3" width="14.125" style="216" customWidth="1"/>
    <col min="4" max="7" width="12.125" style="217" customWidth="1"/>
    <col min="8" max="8" width="12.125" style="166" customWidth="1"/>
    <col min="9" max="10" width="13.125" style="216" customWidth="1"/>
    <col min="11" max="13" width="9.375" style="216" customWidth="1"/>
    <col min="14" max="18" width="10.375" style="216" customWidth="1"/>
    <col min="19" max="21" width="8.625" style="216" customWidth="1"/>
    <col min="22" max="256" width="9" style="216"/>
    <col min="257" max="257" width="5.625" style="216" customWidth="1"/>
    <col min="258" max="258" width="4.625" style="216" customWidth="1"/>
    <col min="259" max="259" width="14.125" style="216" customWidth="1"/>
    <col min="260" max="264" width="12.125" style="216" customWidth="1"/>
    <col min="265" max="266" width="13.125" style="216" customWidth="1"/>
    <col min="267" max="269" width="9.375" style="216" customWidth="1"/>
    <col min="270" max="274" width="10.375" style="216" customWidth="1"/>
    <col min="275" max="277" width="8.625" style="216" customWidth="1"/>
    <col min="278" max="512" width="9" style="216"/>
    <col min="513" max="513" width="5.625" style="216" customWidth="1"/>
    <col min="514" max="514" width="4.625" style="216" customWidth="1"/>
    <col min="515" max="515" width="14.125" style="216" customWidth="1"/>
    <col min="516" max="520" width="12.125" style="216" customWidth="1"/>
    <col min="521" max="522" width="13.125" style="216" customWidth="1"/>
    <col min="523" max="525" width="9.375" style="216" customWidth="1"/>
    <col min="526" max="530" width="10.375" style="216" customWidth="1"/>
    <col min="531" max="533" width="8.625" style="216" customWidth="1"/>
    <col min="534" max="768" width="9" style="216"/>
    <col min="769" max="769" width="5.625" style="216" customWidth="1"/>
    <col min="770" max="770" width="4.625" style="216" customWidth="1"/>
    <col min="771" max="771" width="14.125" style="216" customWidth="1"/>
    <col min="772" max="776" width="12.125" style="216" customWidth="1"/>
    <col min="777" max="778" width="13.125" style="216" customWidth="1"/>
    <col min="779" max="781" width="9.375" style="216" customWidth="1"/>
    <col min="782" max="786" width="10.375" style="216" customWidth="1"/>
    <col min="787" max="789" width="8.625" style="216" customWidth="1"/>
    <col min="790" max="1024" width="9" style="216"/>
    <col min="1025" max="1025" width="5.625" style="216" customWidth="1"/>
    <col min="1026" max="1026" width="4.625" style="216" customWidth="1"/>
    <col min="1027" max="1027" width="14.125" style="216" customWidth="1"/>
    <col min="1028" max="1032" width="12.125" style="216" customWidth="1"/>
    <col min="1033" max="1034" width="13.125" style="216" customWidth="1"/>
    <col min="1035" max="1037" width="9.375" style="216" customWidth="1"/>
    <col min="1038" max="1042" width="10.375" style="216" customWidth="1"/>
    <col min="1043" max="1045" width="8.625" style="216" customWidth="1"/>
    <col min="1046" max="1280" width="9" style="216"/>
    <col min="1281" max="1281" width="5.625" style="216" customWidth="1"/>
    <col min="1282" max="1282" width="4.625" style="216" customWidth="1"/>
    <col min="1283" max="1283" width="14.125" style="216" customWidth="1"/>
    <col min="1284" max="1288" width="12.125" style="216" customWidth="1"/>
    <col min="1289" max="1290" width="13.125" style="216" customWidth="1"/>
    <col min="1291" max="1293" width="9.375" style="216" customWidth="1"/>
    <col min="1294" max="1298" width="10.375" style="216" customWidth="1"/>
    <col min="1299" max="1301" width="8.625" style="216" customWidth="1"/>
    <col min="1302" max="1536" width="9" style="216"/>
    <col min="1537" max="1537" width="5.625" style="216" customWidth="1"/>
    <col min="1538" max="1538" width="4.625" style="216" customWidth="1"/>
    <col min="1539" max="1539" width="14.125" style="216" customWidth="1"/>
    <col min="1540" max="1544" width="12.125" style="216" customWidth="1"/>
    <col min="1545" max="1546" width="13.125" style="216" customWidth="1"/>
    <col min="1547" max="1549" width="9.375" style="216" customWidth="1"/>
    <col min="1550" max="1554" width="10.375" style="216" customWidth="1"/>
    <col min="1555" max="1557" width="8.625" style="216" customWidth="1"/>
    <col min="1558" max="1792" width="9" style="216"/>
    <col min="1793" max="1793" width="5.625" style="216" customWidth="1"/>
    <col min="1794" max="1794" width="4.625" style="216" customWidth="1"/>
    <col min="1795" max="1795" width="14.125" style="216" customWidth="1"/>
    <col min="1796" max="1800" width="12.125" style="216" customWidth="1"/>
    <col min="1801" max="1802" width="13.125" style="216" customWidth="1"/>
    <col min="1803" max="1805" width="9.375" style="216" customWidth="1"/>
    <col min="1806" max="1810" width="10.375" style="216" customWidth="1"/>
    <col min="1811" max="1813" width="8.625" style="216" customWidth="1"/>
    <col min="1814" max="2048" width="9" style="216"/>
    <col min="2049" max="2049" width="5.625" style="216" customWidth="1"/>
    <col min="2050" max="2050" width="4.625" style="216" customWidth="1"/>
    <col min="2051" max="2051" width="14.125" style="216" customWidth="1"/>
    <col min="2052" max="2056" width="12.125" style="216" customWidth="1"/>
    <col min="2057" max="2058" width="13.125" style="216" customWidth="1"/>
    <col min="2059" max="2061" width="9.375" style="216" customWidth="1"/>
    <col min="2062" max="2066" width="10.375" style="216" customWidth="1"/>
    <col min="2067" max="2069" width="8.625" style="216" customWidth="1"/>
    <col min="2070" max="2304" width="9" style="216"/>
    <col min="2305" max="2305" width="5.625" style="216" customWidth="1"/>
    <col min="2306" max="2306" width="4.625" style="216" customWidth="1"/>
    <col min="2307" max="2307" width="14.125" style="216" customWidth="1"/>
    <col min="2308" max="2312" width="12.125" style="216" customWidth="1"/>
    <col min="2313" max="2314" width="13.125" style="216" customWidth="1"/>
    <col min="2315" max="2317" width="9.375" style="216" customWidth="1"/>
    <col min="2318" max="2322" width="10.375" style="216" customWidth="1"/>
    <col min="2323" max="2325" width="8.625" style="216" customWidth="1"/>
    <col min="2326" max="2560" width="9" style="216"/>
    <col min="2561" max="2561" width="5.625" style="216" customWidth="1"/>
    <col min="2562" max="2562" width="4.625" style="216" customWidth="1"/>
    <col min="2563" max="2563" width="14.125" style="216" customWidth="1"/>
    <col min="2564" max="2568" width="12.125" style="216" customWidth="1"/>
    <col min="2569" max="2570" width="13.125" style="216" customWidth="1"/>
    <col min="2571" max="2573" width="9.375" style="216" customWidth="1"/>
    <col min="2574" max="2578" width="10.375" style="216" customWidth="1"/>
    <col min="2579" max="2581" width="8.625" style="216" customWidth="1"/>
    <col min="2582" max="2816" width="9" style="216"/>
    <col min="2817" max="2817" width="5.625" style="216" customWidth="1"/>
    <col min="2818" max="2818" width="4.625" style="216" customWidth="1"/>
    <col min="2819" max="2819" width="14.125" style="216" customWidth="1"/>
    <col min="2820" max="2824" width="12.125" style="216" customWidth="1"/>
    <col min="2825" max="2826" width="13.125" style="216" customWidth="1"/>
    <col min="2827" max="2829" width="9.375" style="216" customWidth="1"/>
    <col min="2830" max="2834" width="10.375" style="216" customWidth="1"/>
    <col min="2835" max="2837" width="8.625" style="216" customWidth="1"/>
    <col min="2838" max="3072" width="9" style="216"/>
    <col min="3073" max="3073" width="5.625" style="216" customWidth="1"/>
    <col min="3074" max="3074" width="4.625" style="216" customWidth="1"/>
    <col min="3075" max="3075" width="14.125" style="216" customWidth="1"/>
    <col min="3076" max="3080" width="12.125" style="216" customWidth="1"/>
    <col min="3081" max="3082" width="13.125" style="216" customWidth="1"/>
    <col min="3083" max="3085" width="9.375" style="216" customWidth="1"/>
    <col min="3086" max="3090" width="10.375" style="216" customWidth="1"/>
    <col min="3091" max="3093" width="8.625" style="216" customWidth="1"/>
    <col min="3094" max="3328" width="9" style="216"/>
    <col min="3329" max="3329" width="5.625" style="216" customWidth="1"/>
    <col min="3330" max="3330" width="4.625" style="216" customWidth="1"/>
    <col min="3331" max="3331" width="14.125" style="216" customWidth="1"/>
    <col min="3332" max="3336" width="12.125" style="216" customWidth="1"/>
    <col min="3337" max="3338" width="13.125" style="216" customWidth="1"/>
    <col min="3339" max="3341" width="9.375" style="216" customWidth="1"/>
    <col min="3342" max="3346" width="10.375" style="216" customWidth="1"/>
    <col min="3347" max="3349" width="8.625" style="216" customWidth="1"/>
    <col min="3350" max="3584" width="9" style="216"/>
    <col min="3585" max="3585" width="5.625" style="216" customWidth="1"/>
    <col min="3586" max="3586" width="4.625" style="216" customWidth="1"/>
    <col min="3587" max="3587" width="14.125" style="216" customWidth="1"/>
    <col min="3588" max="3592" width="12.125" style="216" customWidth="1"/>
    <col min="3593" max="3594" width="13.125" style="216" customWidth="1"/>
    <col min="3595" max="3597" width="9.375" style="216" customWidth="1"/>
    <col min="3598" max="3602" width="10.375" style="216" customWidth="1"/>
    <col min="3603" max="3605" width="8.625" style="216" customWidth="1"/>
    <col min="3606" max="3840" width="9" style="216"/>
    <col min="3841" max="3841" width="5.625" style="216" customWidth="1"/>
    <col min="3842" max="3842" width="4.625" style="216" customWidth="1"/>
    <col min="3843" max="3843" width="14.125" style="216" customWidth="1"/>
    <col min="3844" max="3848" width="12.125" style="216" customWidth="1"/>
    <col min="3849" max="3850" width="13.125" style="216" customWidth="1"/>
    <col min="3851" max="3853" width="9.375" style="216" customWidth="1"/>
    <col min="3854" max="3858" width="10.375" style="216" customWidth="1"/>
    <col min="3859" max="3861" width="8.625" style="216" customWidth="1"/>
    <col min="3862" max="4096" width="9" style="216"/>
    <col min="4097" max="4097" width="5.625" style="216" customWidth="1"/>
    <col min="4098" max="4098" width="4.625" style="216" customWidth="1"/>
    <col min="4099" max="4099" width="14.125" style="216" customWidth="1"/>
    <col min="4100" max="4104" width="12.125" style="216" customWidth="1"/>
    <col min="4105" max="4106" width="13.125" style="216" customWidth="1"/>
    <col min="4107" max="4109" width="9.375" style="216" customWidth="1"/>
    <col min="4110" max="4114" width="10.375" style="216" customWidth="1"/>
    <col min="4115" max="4117" width="8.625" style="216" customWidth="1"/>
    <col min="4118" max="4352" width="9" style="216"/>
    <col min="4353" max="4353" width="5.625" style="216" customWidth="1"/>
    <col min="4354" max="4354" width="4.625" style="216" customWidth="1"/>
    <col min="4355" max="4355" width="14.125" style="216" customWidth="1"/>
    <col min="4356" max="4360" width="12.125" style="216" customWidth="1"/>
    <col min="4361" max="4362" width="13.125" style="216" customWidth="1"/>
    <col min="4363" max="4365" width="9.375" style="216" customWidth="1"/>
    <col min="4366" max="4370" width="10.375" style="216" customWidth="1"/>
    <col min="4371" max="4373" width="8.625" style="216" customWidth="1"/>
    <col min="4374" max="4608" width="9" style="216"/>
    <col min="4609" max="4609" width="5.625" style="216" customWidth="1"/>
    <col min="4610" max="4610" width="4.625" style="216" customWidth="1"/>
    <col min="4611" max="4611" width="14.125" style="216" customWidth="1"/>
    <col min="4612" max="4616" width="12.125" style="216" customWidth="1"/>
    <col min="4617" max="4618" width="13.125" style="216" customWidth="1"/>
    <col min="4619" max="4621" width="9.375" style="216" customWidth="1"/>
    <col min="4622" max="4626" width="10.375" style="216" customWidth="1"/>
    <col min="4627" max="4629" width="8.625" style="216" customWidth="1"/>
    <col min="4630" max="4864" width="9" style="216"/>
    <col min="4865" max="4865" width="5.625" style="216" customWidth="1"/>
    <col min="4866" max="4866" width="4.625" style="216" customWidth="1"/>
    <col min="4867" max="4867" width="14.125" style="216" customWidth="1"/>
    <col min="4868" max="4872" width="12.125" style="216" customWidth="1"/>
    <col min="4873" max="4874" width="13.125" style="216" customWidth="1"/>
    <col min="4875" max="4877" width="9.375" style="216" customWidth="1"/>
    <col min="4878" max="4882" width="10.375" style="216" customWidth="1"/>
    <col min="4883" max="4885" width="8.625" style="216" customWidth="1"/>
    <col min="4886" max="5120" width="9" style="216"/>
    <col min="5121" max="5121" width="5.625" style="216" customWidth="1"/>
    <col min="5122" max="5122" width="4.625" style="216" customWidth="1"/>
    <col min="5123" max="5123" width="14.125" style="216" customWidth="1"/>
    <col min="5124" max="5128" width="12.125" style="216" customWidth="1"/>
    <col min="5129" max="5130" width="13.125" style="216" customWidth="1"/>
    <col min="5131" max="5133" width="9.375" style="216" customWidth="1"/>
    <col min="5134" max="5138" width="10.375" style="216" customWidth="1"/>
    <col min="5139" max="5141" width="8.625" style="216" customWidth="1"/>
    <col min="5142" max="5376" width="9" style="216"/>
    <col min="5377" max="5377" width="5.625" style="216" customWidth="1"/>
    <col min="5378" max="5378" width="4.625" style="216" customWidth="1"/>
    <col min="5379" max="5379" width="14.125" style="216" customWidth="1"/>
    <col min="5380" max="5384" width="12.125" style="216" customWidth="1"/>
    <col min="5385" max="5386" width="13.125" style="216" customWidth="1"/>
    <col min="5387" max="5389" width="9.375" style="216" customWidth="1"/>
    <col min="5390" max="5394" width="10.375" style="216" customWidth="1"/>
    <col min="5395" max="5397" width="8.625" style="216" customWidth="1"/>
    <col min="5398" max="5632" width="9" style="216"/>
    <col min="5633" max="5633" width="5.625" style="216" customWidth="1"/>
    <col min="5634" max="5634" width="4.625" style="216" customWidth="1"/>
    <col min="5635" max="5635" width="14.125" style="216" customWidth="1"/>
    <col min="5636" max="5640" width="12.125" style="216" customWidth="1"/>
    <col min="5641" max="5642" width="13.125" style="216" customWidth="1"/>
    <col min="5643" max="5645" width="9.375" style="216" customWidth="1"/>
    <col min="5646" max="5650" width="10.375" style="216" customWidth="1"/>
    <col min="5651" max="5653" width="8.625" style="216" customWidth="1"/>
    <col min="5654" max="5888" width="9" style="216"/>
    <col min="5889" max="5889" width="5.625" style="216" customWidth="1"/>
    <col min="5890" max="5890" width="4.625" style="216" customWidth="1"/>
    <col min="5891" max="5891" width="14.125" style="216" customWidth="1"/>
    <col min="5892" max="5896" width="12.125" style="216" customWidth="1"/>
    <col min="5897" max="5898" width="13.125" style="216" customWidth="1"/>
    <col min="5899" max="5901" width="9.375" style="216" customWidth="1"/>
    <col min="5902" max="5906" width="10.375" style="216" customWidth="1"/>
    <col min="5907" max="5909" width="8.625" style="216" customWidth="1"/>
    <col min="5910" max="6144" width="9" style="216"/>
    <col min="6145" max="6145" width="5.625" style="216" customWidth="1"/>
    <col min="6146" max="6146" width="4.625" style="216" customWidth="1"/>
    <col min="6147" max="6147" width="14.125" style="216" customWidth="1"/>
    <col min="6148" max="6152" width="12.125" style="216" customWidth="1"/>
    <col min="6153" max="6154" width="13.125" style="216" customWidth="1"/>
    <col min="6155" max="6157" width="9.375" style="216" customWidth="1"/>
    <col min="6158" max="6162" width="10.375" style="216" customWidth="1"/>
    <col min="6163" max="6165" width="8.625" style="216" customWidth="1"/>
    <col min="6166" max="6400" width="9" style="216"/>
    <col min="6401" max="6401" width="5.625" style="216" customWidth="1"/>
    <col min="6402" max="6402" width="4.625" style="216" customWidth="1"/>
    <col min="6403" max="6403" width="14.125" style="216" customWidth="1"/>
    <col min="6404" max="6408" width="12.125" style="216" customWidth="1"/>
    <col min="6409" max="6410" width="13.125" style="216" customWidth="1"/>
    <col min="6411" max="6413" width="9.375" style="216" customWidth="1"/>
    <col min="6414" max="6418" width="10.375" style="216" customWidth="1"/>
    <col min="6419" max="6421" width="8.625" style="216" customWidth="1"/>
    <col min="6422" max="6656" width="9" style="216"/>
    <col min="6657" max="6657" width="5.625" style="216" customWidth="1"/>
    <col min="6658" max="6658" width="4.625" style="216" customWidth="1"/>
    <col min="6659" max="6659" width="14.125" style="216" customWidth="1"/>
    <col min="6660" max="6664" width="12.125" style="216" customWidth="1"/>
    <col min="6665" max="6666" width="13.125" style="216" customWidth="1"/>
    <col min="6667" max="6669" width="9.375" style="216" customWidth="1"/>
    <col min="6670" max="6674" width="10.375" style="216" customWidth="1"/>
    <col min="6675" max="6677" width="8.625" style="216" customWidth="1"/>
    <col min="6678" max="6912" width="9" style="216"/>
    <col min="6913" max="6913" width="5.625" style="216" customWidth="1"/>
    <col min="6914" max="6914" width="4.625" style="216" customWidth="1"/>
    <col min="6915" max="6915" width="14.125" style="216" customWidth="1"/>
    <col min="6916" max="6920" width="12.125" style="216" customWidth="1"/>
    <col min="6921" max="6922" width="13.125" style="216" customWidth="1"/>
    <col min="6923" max="6925" width="9.375" style="216" customWidth="1"/>
    <col min="6926" max="6930" width="10.375" style="216" customWidth="1"/>
    <col min="6931" max="6933" width="8.625" style="216" customWidth="1"/>
    <col min="6934" max="7168" width="9" style="216"/>
    <col min="7169" max="7169" width="5.625" style="216" customWidth="1"/>
    <col min="7170" max="7170" width="4.625" style="216" customWidth="1"/>
    <col min="7171" max="7171" width="14.125" style="216" customWidth="1"/>
    <col min="7172" max="7176" width="12.125" style="216" customWidth="1"/>
    <col min="7177" max="7178" width="13.125" style="216" customWidth="1"/>
    <col min="7179" max="7181" width="9.375" style="216" customWidth="1"/>
    <col min="7182" max="7186" width="10.375" style="216" customWidth="1"/>
    <col min="7187" max="7189" width="8.625" style="216" customWidth="1"/>
    <col min="7190" max="7424" width="9" style="216"/>
    <col min="7425" max="7425" width="5.625" style="216" customWidth="1"/>
    <col min="7426" max="7426" width="4.625" style="216" customWidth="1"/>
    <col min="7427" max="7427" width="14.125" style="216" customWidth="1"/>
    <col min="7428" max="7432" width="12.125" style="216" customWidth="1"/>
    <col min="7433" max="7434" width="13.125" style="216" customWidth="1"/>
    <col min="7435" max="7437" width="9.375" style="216" customWidth="1"/>
    <col min="7438" max="7442" width="10.375" style="216" customWidth="1"/>
    <col min="7443" max="7445" width="8.625" style="216" customWidth="1"/>
    <col min="7446" max="7680" width="9" style="216"/>
    <col min="7681" max="7681" width="5.625" style="216" customWidth="1"/>
    <col min="7682" max="7682" width="4.625" style="216" customWidth="1"/>
    <col min="7683" max="7683" width="14.125" style="216" customWidth="1"/>
    <col min="7684" max="7688" width="12.125" style="216" customWidth="1"/>
    <col min="7689" max="7690" width="13.125" style="216" customWidth="1"/>
    <col min="7691" max="7693" width="9.375" style="216" customWidth="1"/>
    <col min="7694" max="7698" width="10.375" style="216" customWidth="1"/>
    <col min="7699" max="7701" width="8.625" style="216" customWidth="1"/>
    <col min="7702" max="7936" width="9" style="216"/>
    <col min="7937" max="7937" width="5.625" style="216" customWidth="1"/>
    <col min="7938" max="7938" width="4.625" style="216" customWidth="1"/>
    <col min="7939" max="7939" width="14.125" style="216" customWidth="1"/>
    <col min="7940" max="7944" width="12.125" style="216" customWidth="1"/>
    <col min="7945" max="7946" width="13.125" style="216" customWidth="1"/>
    <col min="7947" max="7949" width="9.375" style="216" customWidth="1"/>
    <col min="7950" max="7954" width="10.375" style="216" customWidth="1"/>
    <col min="7955" max="7957" width="8.625" style="216" customWidth="1"/>
    <col min="7958" max="8192" width="9" style="216"/>
    <col min="8193" max="8193" width="5.625" style="216" customWidth="1"/>
    <col min="8194" max="8194" width="4.625" style="216" customWidth="1"/>
    <col min="8195" max="8195" width="14.125" style="216" customWidth="1"/>
    <col min="8196" max="8200" width="12.125" style="216" customWidth="1"/>
    <col min="8201" max="8202" width="13.125" style="216" customWidth="1"/>
    <col min="8203" max="8205" width="9.375" style="216" customWidth="1"/>
    <col min="8206" max="8210" width="10.375" style="216" customWidth="1"/>
    <col min="8211" max="8213" width="8.625" style="216" customWidth="1"/>
    <col min="8214" max="8448" width="9" style="216"/>
    <col min="8449" max="8449" width="5.625" style="216" customWidth="1"/>
    <col min="8450" max="8450" width="4.625" style="216" customWidth="1"/>
    <col min="8451" max="8451" width="14.125" style="216" customWidth="1"/>
    <col min="8452" max="8456" width="12.125" style="216" customWidth="1"/>
    <col min="8457" max="8458" width="13.125" style="216" customWidth="1"/>
    <col min="8459" max="8461" width="9.375" style="216" customWidth="1"/>
    <col min="8462" max="8466" width="10.375" style="216" customWidth="1"/>
    <col min="8467" max="8469" width="8.625" style="216" customWidth="1"/>
    <col min="8470" max="8704" width="9" style="216"/>
    <col min="8705" max="8705" width="5.625" style="216" customWidth="1"/>
    <col min="8706" max="8706" width="4.625" style="216" customWidth="1"/>
    <col min="8707" max="8707" width="14.125" style="216" customWidth="1"/>
    <col min="8708" max="8712" width="12.125" style="216" customWidth="1"/>
    <col min="8713" max="8714" width="13.125" style="216" customWidth="1"/>
    <col min="8715" max="8717" width="9.375" style="216" customWidth="1"/>
    <col min="8718" max="8722" width="10.375" style="216" customWidth="1"/>
    <col min="8723" max="8725" width="8.625" style="216" customWidth="1"/>
    <col min="8726" max="8960" width="9" style="216"/>
    <col min="8961" max="8961" width="5.625" style="216" customWidth="1"/>
    <col min="8962" max="8962" width="4.625" style="216" customWidth="1"/>
    <col min="8963" max="8963" width="14.125" style="216" customWidth="1"/>
    <col min="8964" max="8968" width="12.125" style="216" customWidth="1"/>
    <col min="8969" max="8970" width="13.125" style="216" customWidth="1"/>
    <col min="8971" max="8973" width="9.375" style="216" customWidth="1"/>
    <col min="8974" max="8978" width="10.375" style="216" customWidth="1"/>
    <col min="8979" max="8981" width="8.625" style="216" customWidth="1"/>
    <col min="8982" max="9216" width="9" style="216"/>
    <col min="9217" max="9217" width="5.625" style="216" customWidth="1"/>
    <col min="9218" max="9218" width="4.625" style="216" customWidth="1"/>
    <col min="9219" max="9219" width="14.125" style="216" customWidth="1"/>
    <col min="9220" max="9224" width="12.125" style="216" customWidth="1"/>
    <col min="9225" max="9226" width="13.125" style="216" customWidth="1"/>
    <col min="9227" max="9229" width="9.375" style="216" customWidth="1"/>
    <col min="9230" max="9234" width="10.375" style="216" customWidth="1"/>
    <col min="9235" max="9237" width="8.625" style="216" customWidth="1"/>
    <col min="9238" max="9472" width="9" style="216"/>
    <col min="9473" max="9473" width="5.625" style="216" customWidth="1"/>
    <col min="9474" max="9474" width="4.625" style="216" customWidth="1"/>
    <col min="9475" max="9475" width="14.125" style="216" customWidth="1"/>
    <col min="9476" max="9480" width="12.125" style="216" customWidth="1"/>
    <col min="9481" max="9482" width="13.125" style="216" customWidth="1"/>
    <col min="9483" max="9485" width="9.375" style="216" customWidth="1"/>
    <col min="9486" max="9490" width="10.375" style="216" customWidth="1"/>
    <col min="9491" max="9493" width="8.625" style="216" customWidth="1"/>
    <col min="9494" max="9728" width="9" style="216"/>
    <col min="9729" max="9729" width="5.625" style="216" customWidth="1"/>
    <col min="9730" max="9730" width="4.625" style="216" customWidth="1"/>
    <col min="9731" max="9731" width="14.125" style="216" customWidth="1"/>
    <col min="9732" max="9736" width="12.125" style="216" customWidth="1"/>
    <col min="9737" max="9738" width="13.125" style="216" customWidth="1"/>
    <col min="9739" max="9741" width="9.375" style="216" customWidth="1"/>
    <col min="9742" max="9746" width="10.375" style="216" customWidth="1"/>
    <col min="9747" max="9749" width="8.625" style="216" customWidth="1"/>
    <col min="9750" max="9984" width="9" style="216"/>
    <col min="9985" max="9985" width="5.625" style="216" customWidth="1"/>
    <col min="9986" max="9986" width="4.625" style="216" customWidth="1"/>
    <col min="9987" max="9987" width="14.125" style="216" customWidth="1"/>
    <col min="9988" max="9992" width="12.125" style="216" customWidth="1"/>
    <col min="9993" max="9994" width="13.125" style="216" customWidth="1"/>
    <col min="9995" max="9997" width="9.375" style="216" customWidth="1"/>
    <col min="9998" max="10002" width="10.375" style="216" customWidth="1"/>
    <col min="10003" max="10005" width="8.625" style="216" customWidth="1"/>
    <col min="10006" max="10240" width="9" style="216"/>
    <col min="10241" max="10241" width="5.625" style="216" customWidth="1"/>
    <col min="10242" max="10242" width="4.625" style="216" customWidth="1"/>
    <col min="10243" max="10243" width="14.125" style="216" customWidth="1"/>
    <col min="10244" max="10248" width="12.125" style="216" customWidth="1"/>
    <col min="10249" max="10250" width="13.125" style="216" customWidth="1"/>
    <col min="10251" max="10253" width="9.375" style="216" customWidth="1"/>
    <col min="10254" max="10258" width="10.375" style="216" customWidth="1"/>
    <col min="10259" max="10261" width="8.625" style="216" customWidth="1"/>
    <col min="10262" max="10496" width="9" style="216"/>
    <col min="10497" max="10497" width="5.625" style="216" customWidth="1"/>
    <col min="10498" max="10498" width="4.625" style="216" customWidth="1"/>
    <col min="10499" max="10499" width="14.125" style="216" customWidth="1"/>
    <col min="10500" max="10504" width="12.125" style="216" customWidth="1"/>
    <col min="10505" max="10506" width="13.125" style="216" customWidth="1"/>
    <col min="10507" max="10509" width="9.375" style="216" customWidth="1"/>
    <col min="10510" max="10514" width="10.375" style="216" customWidth="1"/>
    <col min="10515" max="10517" width="8.625" style="216" customWidth="1"/>
    <col min="10518" max="10752" width="9" style="216"/>
    <col min="10753" max="10753" width="5.625" style="216" customWidth="1"/>
    <col min="10754" max="10754" width="4.625" style="216" customWidth="1"/>
    <col min="10755" max="10755" width="14.125" style="216" customWidth="1"/>
    <col min="10756" max="10760" width="12.125" style="216" customWidth="1"/>
    <col min="10761" max="10762" width="13.125" style="216" customWidth="1"/>
    <col min="10763" max="10765" width="9.375" style="216" customWidth="1"/>
    <col min="10766" max="10770" width="10.375" style="216" customWidth="1"/>
    <col min="10771" max="10773" width="8.625" style="216" customWidth="1"/>
    <col min="10774" max="11008" width="9" style="216"/>
    <col min="11009" max="11009" width="5.625" style="216" customWidth="1"/>
    <col min="11010" max="11010" width="4.625" style="216" customWidth="1"/>
    <col min="11011" max="11011" width="14.125" style="216" customWidth="1"/>
    <col min="11012" max="11016" width="12.125" style="216" customWidth="1"/>
    <col min="11017" max="11018" width="13.125" style="216" customWidth="1"/>
    <col min="11019" max="11021" width="9.375" style="216" customWidth="1"/>
    <col min="11022" max="11026" width="10.375" style="216" customWidth="1"/>
    <col min="11027" max="11029" width="8.625" style="216" customWidth="1"/>
    <col min="11030" max="11264" width="9" style="216"/>
    <col min="11265" max="11265" width="5.625" style="216" customWidth="1"/>
    <col min="11266" max="11266" width="4.625" style="216" customWidth="1"/>
    <col min="11267" max="11267" width="14.125" style="216" customWidth="1"/>
    <col min="11268" max="11272" width="12.125" style="216" customWidth="1"/>
    <col min="11273" max="11274" width="13.125" style="216" customWidth="1"/>
    <col min="11275" max="11277" width="9.375" style="216" customWidth="1"/>
    <col min="11278" max="11282" width="10.375" style="216" customWidth="1"/>
    <col min="11283" max="11285" width="8.625" style="216" customWidth="1"/>
    <col min="11286" max="11520" width="9" style="216"/>
    <col min="11521" max="11521" width="5.625" style="216" customWidth="1"/>
    <col min="11522" max="11522" width="4.625" style="216" customWidth="1"/>
    <col min="11523" max="11523" width="14.125" style="216" customWidth="1"/>
    <col min="11524" max="11528" width="12.125" style="216" customWidth="1"/>
    <col min="11529" max="11530" width="13.125" style="216" customWidth="1"/>
    <col min="11531" max="11533" width="9.375" style="216" customWidth="1"/>
    <col min="11534" max="11538" width="10.375" style="216" customWidth="1"/>
    <col min="11539" max="11541" width="8.625" style="216" customWidth="1"/>
    <col min="11542" max="11776" width="9" style="216"/>
    <col min="11777" max="11777" width="5.625" style="216" customWidth="1"/>
    <col min="11778" max="11778" width="4.625" style="216" customWidth="1"/>
    <col min="11779" max="11779" width="14.125" style="216" customWidth="1"/>
    <col min="11780" max="11784" width="12.125" style="216" customWidth="1"/>
    <col min="11785" max="11786" width="13.125" style="216" customWidth="1"/>
    <col min="11787" max="11789" width="9.375" style="216" customWidth="1"/>
    <col min="11790" max="11794" width="10.375" style="216" customWidth="1"/>
    <col min="11795" max="11797" width="8.625" style="216" customWidth="1"/>
    <col min="11798" max="12032" width="9" style="216"/>
    <col min="12033" max="12033" width="5.625" style="216" customWidth="1"/>
    <col min="12034" max="12034" width="4.625" style="216" customWidth="1"/>
    <col min="12035" max="12035" width="14.125" style="216" customWidth="1"/>
    <col min="12036" max="12040" width="12.125" style="216" customWidth="1"/>
    <col min="12041" max="12042" width="13.125" style="216" customWidth="1"/>
    <col min="12043" max="12045" width="9.375" style="216" customWidth="1"/>
    <col min="12046" max="12050" width="10.375" style="216" customWidth="1"/>
    <col min="12051" max="12053" width="8.625" style="216" customWidth="1"/>
    <col min="12054" max="12288" width="9" style="216"/>
    <col min="12289" max="12289" width="5.625" style="216" customWidth="1"/>
    <col min="12290" max="12290" width="4.625" style="216" customWidth="1"/>
    <col min="12291" max="12291" width="14.125" style="216" customWidth="1"/>
    <col min="12292" max="12296" width="12.125" style="216" customWidth="1"/>
    <col min="12297" max="12298" width="13.125" style="216" customWidth="1"/>
    <col min="12299" max="12301" width="9.375" style="216" customWidth="1"/>
    <col min="12302" max="12306" width="10.375" style="216" customWidth="1"/>
    <col min="12307" max="12309" width="8.625" style="216" customWidth="1"/>
    <col min="12310" max="12544" width="9" style="216"/>
    <col min="12545" max="12545" width="5.625" style="216" customWidth="1"/>
    <col min="12546" max="12546" width="4.625" style="216" customWidth="1"/>
    <col min="12547" max="12547" width="14.125" style="216" customWidth="1"/>
    <col min="12548" max="12552" width="12.125" style="216" customWidth="1"/>
    <col min="12553" max="12554" width="13.125" style="216" customWidth="1"/>
    <col min="12555" max="12557" width="9.375" style="216" customWidth="1"/>
    <col min="12558" max="12562" width="10.375" style="216" customWidth="1"/>
    <col min="12563" max="12565" width="8.625" style="216" customWidth="1"/>
    <col min="12566" max="12800" width="9" style="216"/>
    <col min="12801" max="12801" width="5.625" style="216" customWidth="1"/>
    <col min="12802" max="12802" width="4.625" style="216" customWidth="1"/>
    <col min="12803" max="12803" width="14.125" style="216" customWidth="1"/>
    <col min="12804" max="12808" width="12.125" style="216" customWidth="1"/>
    <col min="12809" max="12810" width="13.125" style="216" customWidth="1"/>
    <col min="12811" max="12813" width="9.375" style="216" customWidth="1"/>
    <col min="12814" max="12818" width="10.375" style="216" customWidth="1"/>
    <col min="12819" max="12821" width="8.625" style="216" customWidth="1"/>
    <col min="12822" max="13056" width="9" style="216"/>
    <col min="13057" max="13057" width="5.625" style="216" customWidth="1"/>
    <col min="13058" max="13058" width="4.625" style="216" customWidth="1"/>
    <col min="13059" max="13059" width="14.125" style="216" customWidth="1"/>
    <col min="13060" max="13064" width="12.125" style="216" customWidth="1"/>
    <col min="13065" max="13066" width="13.125" style="216" customWidth="1"/>
    <col min="13067" max="13069" width="9.375" style="216" customWidth="1"/>
    <col min="13070" max="13074" width="10.375" style="216" customWidth="1"/>
    <col min="13075" max="13077" width="8.625" style="216" customWidth="1"/>
    <col min="13078" max="13312" width="9" style="216"/>
    <col min="13313" max="13313" width="5.625" style="216" customWidth="1"/>
    <col min="13314" max="13314" width="4.625" style="216" customWidth="1"/>
    <col min="13315" max="13315" width="14.125" style="216" customWidth="1"/>
    <col min="13316" max="13320" width="12.125" style="216" customWidth="1"/>
    <col min="13321" max="13322" width="13.125" style="216" customWidth="1"/>
    <col min="13323" max="13325" width="9.375" style="216" customWidth="1"/>
    <col min="13326" max="13330" width="10.375" style="216" customWidth="1"/>
    <col min="13331" max="13333" width="8.625" style="216" customWidth="1"/>
    <col min="13334" max="13568" width="9" style="216"/>
    <col min="13569" max="13569" width="5.625" style="216" customWidth="1"/>
    <col min="13570" max="13570" width="4.625" style="216" customWidth="1"/>
    <col min="13571" max="13571" width="14.125" style="216" customWidth="1"/>
    <col min="13572" max="13576" width="12.125" style="216" customWidth="1"/>
    <col min="13577" max="13578" width="13.125" style="216" customWidth="1"/>
    <col min="13579" max="13581" width="9.375" style="216" customWidth="1"/>
    <col min="13582" max="13586" width="10.375" style="216" customWidth="1"/>
    <col min="13587" max="13589" width="8.625" style="216" customWidth="1"/>
    <col min="13590" max="13824" width="9" style="216"/>
    <col min="13825" max="13825" width="5.625" style="216" customWidth="1"/>
    <col min="13826" max="13826" width="4.625" style="216" customWidth="1"/>
    <col min="13827" max="13827" width="14.125" style="216" customWidth="1"/>
    <col min="13828" max="13832" width="12.125" style="216" customWidth="1"/>
    <col min="13833" max="13834" width="13.125" style="216" customWidth="1"/>
    <col min="13835" max="13837" width="9.375" style="216" customWidth="1"/>
    <col min="13838" max="13842" width="10.375" style="216" customWidth="1"/>
    <col min="13843" max="13845" width="8.625" style="216" customWidth="1"/>
    <col min="13846" max="14080" width="9" style="216"/>
    <col min="14081" max="14081" width="5.625" style="216" customWidth="1"/>
    <col min="14082" max="14082" width="4.625" style="216" customWidth="1"/>
    <col min="14083" max="14083" width="14.125" style="216" customWidth="1"/>
    <col min="14084" max="14088" width="12.125" style="216" customWidth="1"/>
    <col min="14089" max="14090" width="13.125" style="216" customWidth="1"/>
    <col min="14091" max="14093" width="9.375" style="216" customWidth="1"/>
    <col min="14094" max="14098" width="10.375" style="216" customWidth="1"/>
    <col min="14099" max="14101" width="8.625" style="216" customWidth="1"/>
    <col min="14102" max="14336" width="9" style="216"/>
    <col min="14337" max="14337" width="5.625" style="216" customWidth="1"/>
    <col min="14338" max="14338" width="4.625" style="216" customWidth="1"/>
    <col min="14339" max="14339" width="14.125" style="216" customWidth="1"/>
    <col min="14340" max="14344" width="12.125" style="216" customWidth="1"/>
    <col min="14345" max="14346" width="13.125" style="216" customWidth="1"/>
    <col min="14347" max="14349" width="9.375" style="216" customWidth="1"/>
    <col min="14350" max="14354" width="10.375" style="216" customWidth="1"/>
    <col min="14355" max="14357" width="8.625" style="216" customWidth="1"/>
    <col min="14358" max="14592" width="9" style="216"/>
    <col min="14593" max="14593" width="5.625" style="216" customWidth="1"/>
    <col min="14594" max="14594" width="4.625" style="216" customWidth="1"/>
    <col min="14595" max="14595" width="14.125" style="216" customWidth="1"/>
    <col min="14596" max="14600" width="12.125" style="216" customWidth="1"/>
    <col min="14601" max="14602" width="13.125" style="216" customWidth="1"/>
    <col min="14603" max="14605" width="9.375" style="216" customWidth="1"/>
    <col min="14606" max="14610" width="10.375" style="216" customWidth="1"/>
    <col min="14611" max="14613" width="8.625" style="216" customWidth="1"/>
    <col min="14614" max="14848" width="9" style="216"/>
    <col min="14849" max="14849" width="5.625" style="216" customWidth="1"/>
    <col min="14850" max="14850" width="4.625" style="216" customWidth="1"/>
    <col min="14851" max="14851" width="14.125" style="216" customWidth="1"/>
    <col min="14852" max="14856" width="12.125" style="216" customWidth="1"/>
    <col min="14857" max="14858" width="13.125" style="216" customWidth="1"/>
    <col min="14859" max="14861" width="9.375" style="216" customWidth="1"/>
    <col min="14862" max="14866" width="10.375" style="216" customWidth="1"/>
    <col min="14867" max="14869" width="8.625" style="216" customWidth="1"/>
    <col min="14870" max="15104" width="9" style="216"/>
    <col min="15105" max="15105" width="5.625" style="216" customWidth="1"/>
    <col min="15106" max="15106" width="4.625" style="216" customWidth="1"/>
    <col min="15107" max="15107" width="14.125" style="216" customWidth="1"/>
    <col min="15108" max="15112" width="12.125" style="216" customWidth="1"/>
    <col min="15113" max="15114" width="13.125" style="216" customWidth="1"/>
    <col min="15115" max="15117" width="9.375" style="216" customWidth="1"/>
    <col min="15118" max="15122" width="10.375" style="216" customWidth="1"/>
    <col min="15123" max="15125" width="8.625" style="216" customWidth="1"/>
    <col min="15126" max="15360" width="9" style="216"/>
    <col min="15361" max="15361" width="5.625" style="216" customWidth="1"/>
    <col min="15362" max="15362" width="4.625" style="216" customWidth="1"/>
    <col min="15363" max="15363" width="14.125" style="216" customWidth="1"/>
    <col min="15364" max="15368" width="12.125" style="216" customWidth="1"/>
    <col min="15369" max="15370" width="13.125" style="216" customWidth="1"/>
    <col min="15371" max="15373" width="9.375" style="216" customWidth="1"/>
    <col min="15374" max="15378" width="10.375" style="216" customWidth="1"/>
    <col min="15379" max="15381" width="8.625" style="216" customWidth="1"/>
    <col min="15382" max="15616" width="9" style="216"/>
    <col min="15617" max="15617" width="5.625" style="216" customWidth="1"/>
    <col min="15618" max="15618" width="4.625" style="216" customWidth="1"/>
    <col min="15619" max="15619" width="14.125" style="216" customWidth="1"/>
    <col min="15620" max="15624" width="12.125" style="216" customWidth="1"/>
    <col min="15625" max="15626" width="13.125" style="216" customWidth="1"/>
    <col min="15627" max="15629" width="9.375" style="216" customWidth="1"/>
    <col min="15630" max="15634" width="10.375" style="216" customWidth="1"/>
    <col min="15635" max="15637" width="8.625" style="216" customWidth="1"/>
    <col min="15638" max="15872" width="9" style="216"/>
    <col min="15873" max="15873" width="5.625" style="216" customWidth="1"/>
    <col min="15874" max="15874" width="4.625" style="216" customWidth="1"/>
    <col min="15875" max="15875" width="14.125" style="216" customWidth="1"/>
    <col min="15876" max="15880" width="12.125" style="216" customWidth="1"/>
    <col min="15881" max="15882" width="13.125" style="216" customWidth="1"/>
    <col min="15883" max="15885" width="9.375" style="216" customWidth="1"/>
    <col min="15886" max="15890" width="10.375" style="216" customWidth="1"/>
    <col min="15891" max="15893" width="8.625" style="216" customWidth="1"/>
    <col min="15894" max="16128" width="9" style="216"/>
    <col min="16129" max="16129" width="5.625" style="216" customWidth="1"/>
    <col min="16130" max="16130" width="4.625" style="216" customWidth="1"/>
    <col min="16131" max="16131" width="14.125" style="216" customWidth="1"/>
    <col min="16132" max="16136" width="12.125" style="216" customWidth="1"/>
    <col min="16137" max="16138" width="13.125" style="216" customWidth="1"/>
    <col min="16139" max="16141" width="9.375" style="216" customWidth="1"/>
    <col min="16142" max="16146" width="10.375" style="216" customWidth="1"/>
    <col min="16147" max="16149" width="8.625" style="216" customWidth="1"/>
    <col min="16150" max="16384" width="9" style="216"/>
  </cols>
  <sheetData>
    <row r="1" spans="1:8" s="2" customFormat="1" ht="18" customHeight="1" x14ac:dyDescent="0.15">
      <c r="A1" s="1" t="s">
        <v>79</v>
      </c>
      <c r="D1" s="164"/>
      <c r="E1" s="165"/>
      <c r="F1" s="165"/>
      <c r="G1" s="165"/>
      <c r="H1" s="166"/>
    </row>
    <row r="2" spans="1:8" s="2" customFormat="1" ht="7.5" customHeight="1" x14ac:dyDescent="0.15">
      <c r="D2" s="164"/>
      <c r="E2" s="165"/>
      <c r="F2" s="165"/>
      <c r="G2" s="165"/>
      <c r="H2" s="166"/>
    </row>
    <row r="3" spans="1:8" s="127" customFormat="1" ht="18" customHeight="1" thickBot="1" x14ac:dyDescent="0.2">
      <c r="A3" s="167" t="s">
        <v>80</v>
      </c>
      <c r="D3" s="168"/>
      <c r="H3" s="169" t="s">
        <v>81</v>
      </c>
    </row>
    <row r="4" spans="1:8" s="59" customFormat="1" ht="19.5" customHeight="1" x14ac:dyDescent="0.15">
      <c r="A4" s="170"/>
      <c r="B4" s="171"/>
      <c r="C4" s="171"/>
      <c r="D4" s="172" t="s">
        <v>3</v>
      </c>
      <c r="E4" s="172" t="s">
        <v>56</v>
      </c>
      <c r="F4" s="172" t="s">
        <v>5</v>
      </c>
      <c r="G4" s="173" t="s">
        <v>6</v>
      </c>
      <c r="H4" s="174" t="s">
        <v>7</v>
      </c>
    </row>
    <row r="5" spans="1:8" s="18" customFormat="1" ht="24.75" customHeight="1" x14ac:dyDescent="0.15">
      <c r="A5" s="175" t="s">
        <v>82</v>
      </c>
      <c r="B5" s="176" t="s">
        <v>83</v>
      </c>
      <c r="C5" s="177"/>
      <c r="D5" s="178">
        <v>36</v>
      </c>
      <c r="E5" s="179">
        <v>36</v>
      </c>
      <c r="F5" s="179">
        <v>36</v>
      </c>
      <c r="G5" s="180">
        <v>36</v>
      </c>
      <c r="H5" s="180">
        <v>36</v>
      </c>
    </row>
    <row r="6" spans="1:8" s="18" customFormat="1" ht="24.75" customHeight="1" x14ac:dyDescent="0.15">
      <c r="A6" s="181"/>
      <c r="B6" s="182" t="s">
        <v>84</v>
      </c>
      <c r="C6" s="183"/>
      <c r="D6" s="184">
        <v>22</v>
      </c>
      <c r="E6" s="185">
        <v>22</v>
      </c>
      <c r="F6" s="185">
        <v>22</v>
      </c>
      <c r="G6" s="186">
        <v>22</v>
      </c>
      <c r="H6" s="186">
        <v>22</v>
      </c>
    </row>
    <row r="7" spans="1:8" s="18" customFormat="1" ht="24.75" customHeight="1" x14ac:dyDescent="0.15">
      <c r="A7" s="187"/>
      <c r="B7" s="188" t="s">
        <v>85</v>
      </c>
      <c r="C7" s="189"/>
      <c r="D7" s="190">
        <v>14</v>
      </c>
      <c r="E7" s="191">
        <v>14</v>
      </c>
      <c r="F7" s="191">
        <v>14</v>
      </c>
      <c r="G7" s="192">
        <v>14</v>
      </c>
      <c r="H7" s="192">
        <v>14</v>
      </c>
    </row>
    <row r="8" spans="1:8" s="18" customFormat="1" ht="25.5" customHeight="1" x14ac:dyDescent="0.15">
      <c r="A8" s="193" t="s">
        <v>86</v>
      </c>
      <c r="B8" s="194" t="s">
        <v>83</v>
      </c>
      <c r="C8" s="195"/>
      <c r="D8" s="196">
        <v>4093</v>
      </c>
      <c r="E8" s="197">
        <v>4217</v>
      </c>
      <c r="F8" s="197">
        <v>4287</v>
      </c>
      <c r="G8" s="198">
        <v>4300</v>
      </c>
      <c r="H8" s="198">
        <v>4323</v>
      </c>
    </row>
    <row r="9" spans="1:8" s="18" customFormat="1" ht="25.5" customHeight="1" x14ac:dyDescent="0.15">
      <c r="A9" s="199"/>
      <c r="B9" s="200" t="s">
        <v>84</v>
      </c>
      <c r="C9" s="201" t="s">
        <v>87</v>
      </c>
      <c r="D9" s="202">
        <v>649</v>
      </c>
      <c r="E9" s="197">
        <v>663</v>
      </c>
      <c r="F9" s="197">
        <v>651</v>
      </c>
      <c r="G9" s="198">
        <v>676</v>
      </c>
      <c r="H9" s="198">
        <v>654</v>
      </c>
    </row>
    <row r="10" spans="1:8" s="18" customFormat="1" ht="25.5" customHeight="1" x14ac:dyDescent="0.15">
      <c r="A10" s="199"/>
      <c r="B10" s="200"/>
      <c r="C10" s="203" t="s">
        <v>88</v>
      </c>
      <c r="D10" s="202">
        <v>1223</v>
      </c>
      <c r="E10" s="197">
        <v>1247</v>
      </c>
      <c r="F10" s="197">
        <v>1270</v>
      </c>
      <c r="G10" s="198">
        <v>1220</v>
      </c>
      <c r="H10" s="198">
        <v>1284</v>
      </c>
    </row>
    <row r="11" spans="1:8" s="18" customFormat="1" ht="25.5" customHeight="1" x14ac:dyDescent="0.15">
      <c r="A11" s="199"/>
      <c r="B11" s="204" t="s">
        <v>85</v>
      </c>
      <c r="C11" s="201" t="s">
        <v>87</v>
      </c>
      <c r="D11" s="196">
        <v>902</v>
      </c>
      <c r="E11" s="197">
        <v>972</v>
      </c>
      <c r="F11" s="197">
        <v>971</v>
      </c>
      <c r="G11" s="198">
        <v>1005</v>
      </c>
      <c r="H11" s="198">
        <v>972</v>
      </c>
    </row>
    <row r="12" spans="1:8" s="18" customFormat="1" ht="25.5" customHeight="1" x14ac:dyDescent="0.15">
      <c r="A12" s="205"/>
      <c r="B12" s="206"/>
      <c r="C12" s="207" t="s">
        <v>88</v>
      </c>
      <c r="D12" s="208">
        <v>1319</v>
      </c>
      <c r="E12" s="209">
        <v>1335</v>
      </c>
      <c r="F12" s="209">
        <v>1395</v>
      </c>
      <c r="G12" s="210">
        <v>1399</v>
      </c>
      <c r="H12" s="210">
        <v>1413</v>
      </c>
    </row>
    <row r="13" spans="1:8" s="18" customFormat="1" ht="25.5" customHeight="1" thickBot="1" x14ac:dyDescent="0.2">
      <c r="A13" s="211" t="s">
        <v>89</v>
      </c>
      <c r="B13" s="211"/>
      <c r="C13" s="212"/>
      <c r="D13" s="213">
        <v>665</v>
      </c>
      <c r="E13" s="214">
        <v>703</v>
      </c>
      <c r="F13" s="214">
        <v>714</v>
      </c>
      <c r="G13" s="215">
        <v>732</v>
      </c>
      <c r="H13" s="215">
        <v>760</v>
      </c>
    </row>
    <row r="14" spans="1:8" s="127" customFormat="1" ht="18" customHeight="1" x14ac:dyDescent="0.15">
      <c r="D14" s="168"/>
      <c r="H14" s="128" t="s">
        <v>90</v>
      </c>
    </row>
  </sheetData>
  <mergeCells count="10">
    <mergeCell ref="A13:C13"/>
    <mergeCell ref="A4:C4"/>
    <mergeCell ref="A5:A7"/>
    <mergeCell ref="B5:C5"/>
    <mergeCell ref="B6:C6"/>
    <mergeCell ref="B7:C7"/>
    <mergeCell ref="A8:A12"/>
    <mergeCell ref="B8:C8"/>
    <mergeCell ref="B9:B10"/>
    <mergeCell ref="B11:B12"/>
  </mergeCells>
  <phoneticPr fontId="3"/>
  <pageMargins left="0.78740157480314965" right="0.78740157480314965" top="0.78740157480314965" bottom="0.78740157480314965" header="0.51181102362204722" footer="0.39370078740157483"/>
  <pageSetup paperSize="9" firstPageNumber="115" orientation="portrait"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zoomScaleNormal="100" workbookViewId="0"/>
  </sheetViews>
  <sheetFormatPr defaultColWidth="8.625" defaultRowHeight="16.5" customHeight="1" x14ac:dyDescent="0.15"/>
  <cols>
    <col min="1" max="1" width="22.625" style="245" customWidth="1"/>
    <col min="2" max="5" width="12.625" style="244" customWidth="1"/>
    <col min="6" max="6" width="12.625" style="245" customWidth="1"/>
    <col min="7" max="7" width="4.625" style="245" customWidth="1"/>
    <col min="8" max="10" width="7.375" style="245" customWidth="1"/>
    <col min="11" max="14" width="9" customWidth="1"/>
    <col min="15" max="15" width="7.375" style="245" customWidth="1"/>
    <col min="16" max="256" width="8.625" style="245"/>
    <col min="257" max="257" width="22.625" style="245" customWidth="1"/>
    <col min="258" max="262" width="12.625" style="245" customWidth="1"/>
    <col min="263" max="263" width="4.625" style="245" customWidth="1"/>
    <col min="264" max="266" width="7.375" style="245" customWidth="1"/>
    <col min="267" max="270" width="9" style="245" customWidth="1"/>
    <col min="271" max="271" width="7.375" style="245" customWidth="1"/>
    <col min="272" max="512" width="8.625" style="245"/>
    <col min="513" max="513" width="22.625" style="245" customWidth="1"/>
    <col min="514" max="518" width="12.625" style="245" customWidth="1"/>
    <col min="519" max="519" width="4.625" style="245" customWidth="1"/>
    <col min="520" max="522" width="7.375" style="245" customWidth="1"/>
    <col min="523" max="526" width="9" style="245" customWidth="1"/>
    <col min="527" max="527" width="7.375" style="245" customWidth="1"/>
    <col min="528" max="768" width="8.625" style="245"/>
    <col min="769" max="769" width="22.625" style="245" customWidth="1"/>
    <col min="770" max="774" width="12.625" style="245" customWidth="1"/>
    <col min="775" max="775" width="4.625" style="245" customWidth="1"/>
    <col min="776" max="778" width="7.375" style="245" customWidth="1"/>
    <col min="779" max="782" width="9" style="245" customWidth="1"/>
    <col min="783" max="783" width="7.375" style="245" customWidth="1"/>
    <col min="784" max="1024" width="8.625" style="245"/>
    <col min="1025" max="1025" width="22.625" style="245" customWidth="1"/>
    <col min="1026" max="1030" width="12.625" style="245" customWidth="1"/>
    <col min="1031" max="1031" width="4.625" style="245" customWidth="1"/>
    <col min="1032" max="1034" width="7.375" style="245" customWidth="1"/>
    <col min="1035" max="1038" width="9" style="245" customWidth="1"/>
    <col min="1039" max="1039" width="7.375" style="245" customWidth="1"/>
    <col min="1040" max="1280" width="8.625" style="245"/>
    <col min="1281" max="1281" width="22.625" style="245" customWidth="1"/>
    <col min="1282" max="1286" width="12.625" style="245" customWidth="1"/>
    <col min="1287" max="1287" width="4.625" style="245" customWidth="1"/>
    <col min="1288" max="1290" width="7.375" style="245" customWidth="1"/>
    <col min="1291" max="1294" width="9" style="245" customWidth="1"/>
    <col min="1295" max="1295" width="7.375" style="245" customWidth="1"/>
    <col min="1296" max="1536" width="8.625" style="245"/>
    <col min="1537" max="1537" width="22.625" style="245" customWidth="1"/>
    <col min="1538" max="1542" width="12.625" style="245" customWidth="1"/>
    <col min="1543" max="1543" width="4.625" style="245" customWidth="1"/>
    <col min="1544" max="1546" width="7.375" style="245" customWidth="1"/>
    <col min="1547" max="1550" width="9" style="245" customWidth="1"/>
    <col min="1551" max="1551" width="7.375" style="245" customWidth="1"/>
    <col min="1552" max="1792" width="8.625" style="245"/>
    <col min="1793" max="1793" width="22.625" style="245" customWidth="1"/>
    <col min="1794" max="1798" width="12.625" style="245" customWidth="1"/>
    <col min="1799" max="1799" width="4.625" style="245" customWidth="1"/>
    <col min="1800" max="1802" width="7.375" style="245" customWidth="1"/>
    <col min="1803" max="1806" width="9" style="245" customWidth="1"/>
    <col min="1807" max="1807" width="7.375" style="245" customWidth="1"/>
    <col min="1808" max="2048" width="8.625" style="245"/>
    <col min="2049" max="2049" width="22.625" style="245" customWidth="1"/>
    <col min="2050" max="2054" width="12.625" style="245" customWidth="1"/>
    <col min="2055" max="2055" width="4.625" style="245" customWidth="1"/>
    <col min="2056" max="2058" width="7.375" style="245" customWidth="1"/>
    <col min="2059" max="2062" width="9" style="245" customWidth="1"/>
    <col min="2063" max="2063" width="7.375" style="245" customWidth="1"/>
    <col min="2064" max="2304" width="8.625" style="245"/>
    <col min="2305" max="2305" width="22.625" style="245" customWidth="1"/>
    <col min="2306" max="2310" width="12.625" style="245" customWidth="1"/>
    <col min="2311" max="2311" width="4.625" style="245" customWidth="1"/>
    <col min="2312" max="2314" width="7.375" style="245" customWidth="1"/>
    <col min="2315" max="2318" width="9" style="245" customWidth="1"/>
    <col min="2319" max="2319" width="7.375" style="245" customWidth="1"/>
    <col min="2320" max="2560" width="8.625" style="245"/>
    <col min="2561" max="2561" width="22.625" style="245" customWidth="1"/>
    <col min="2562" max="2566" width="12.625" style="245" customWidth="1"/>
    <col min="2567" max="2567" width="4.625" style="245" customWidth="1"/>
    <col min="2568" max="2570" width="7.375" style="245" customWidth="1"/>
    <col min="2571" max="2574" width="9" style="245" customWidth="1"/>
    <col min="2575" max="2575" width="7.375" style="245" customWidth="1"/>
    <col min="2576" max="2816" width="8.625" style="245"/>
    <col min="2817" max="2817" width="22.625" style="245" customWidth="1"/>
    <col min="2818" max="2822" width="12.625" style="245" customWidth="1"/>
    <col min="2823" max="2823" width="4.625" style="245" customWidth="1"/>
    <col min="2824" max="2826" width="7.375" style="245" customWidth="1"/>
    <col min="2827" max="2830" width="9" style="245" customWidth="1"/>
    <col min="2831" max="2831" width="7.375" style="245" customWidth="1"/>
    <col min="2832" max="3072" width="8.625" style="245"/>
    <col min="3073" max="3073" width="22.625" style="245" customWidth="1"/>
    <col min="3074" max="3078" width="12.625" style="245" customWidth="1"/>
    <col min="3079" max="3079" width="4.625" style="245" customWidth="1"/>
    <col min="3080" max="3082" width="7.375" style="245" customWidth="1"/>
    <col min="3083" max="3086" width="9" style="245" customWidth="1"/>
    <col min="3087" max="3087" width="7.375" style="245" customWidth="1"/>
    <col min="3088" max="3328" width="8.625" style="245"/>
    <col min="3329" max="3329" width="22.625" style="245" customWidth="1"/>
    <col min="3330" max="3334" width="12.625" style="245" customWidth="1"/>
    <col min="3335" max="3335" width="4.625" style="245" customWidth="1"/>
    <col min="3336" max="3338" width="7.375" style="245" customWidth="1"/>
    <col min="3339" max="3342" width="9" style="245" customWidth="1"/>
    <col min="3343" max="3343" width="7.375" style="245" customWidth="1"/>
    <col min="3344" max="3584" width="8.625" style="245"/>
    <col min="3585" max="3585" width="22.625" style="245" customWidth="1"/>
    <col min="3586" max="3590" width="12.625" style="245" customWidth="1"/>
    <col min="3591" max="3591" width="4.625" style="245" customWidth="1"/>
    <col min="3592" max="3594" width="7.375" style="245" customWidth="1"/>
    <col min="3595" max="3598" width="9" style="245" customWidth="1"/>
    <col min="3599" max="3599" width="7.375" style="245" customWidth="1"/>
    <col min="3600" max="3840" width="8.625" style="245"/>
    <col min="3841" max="3841" width="22.625" style="245" customWidth="1"/>
    <col min="3842" max="3846" width="12.625" style="245" customWidth="1"/>
    <col min="3847" max="3847" width="4.625" style="245" customWidth="1"/>
    <col min="3848" max="3850" width="7.375" style="245" customWidth="1"/>
    <col min="3851" max="3854" width="9" style="245" customWidth="1"/>
    <col min="3855" max="3855" width="7.375" style="245" customWidth="1"/>
    <col min="3856" max="4096" width="8.625" style="245"/>
    <col min="4097" max="4097" width="22.625" style="245" customWidth="1"/>
    <col min="4098" max="4102" width="12.625" style="245" customWidth="1"/>
    <col min="4103" max="4103" width="4.625" style="245" customWidth="1"/>
    <col min="4104" max="4106" width="7.375" style="245" customWidth="1"/>
    <col min="4107" max="4110" width="9" style="245" customWidth="1"/>
    <col min="4111" max="4111" width="7.375" style="245" customWidth="1"/>
    <col min="4112" max="4352" width="8.625" style="245"/>
    <col min="4353" max="4353" width="22.625" style="245" customWidth="1"/>
    <col min="4354" max="4358" width="12.625" style="245" customWidth="1"/>
    <col min="4359" max="4359" width="4.625" style="245" customWidth="1"/>
    <col min="4360" max="4362" width="7.375" style="245" customWidth="1"/>
    <col min="4363" max="4366" width="9" style="245" customWidth="1"/>
    <col min="4367" max="4367" width="7.375" style="245" customWidth="1"/>
    <col min="4368" max="4608" width="8.625" style="245"/>
    <col min="4609" max="4609" width="22.625" style="245" customWidth="1"/>
    <col min="4610" max="4614" width="12.625" style="245" customWidth="1"/>
    <col min="4615" max="4615" width="4.625" style="245" customWidth="1"/>
    <col min="4616" max="4618" width="7.375" style="245" customWidth="1"/>
    <col min="4619" max="4622" width="9" style="245" customWidth="1"/>
    <col min="4623" max="4623" width="7.375" style="245" customWidth="1"/>
    <col min="4624" max="4864" width="8.625" style="245"/>
    <col min="4865" max="4865" width="22.625" style="245" customWidth="1"/>
    <col min="4866" max="4870" width="12.625" style="245" customWidth="1"/>
    <col min="4871" max="4871" width="4.625" style="245" customWidth="1"/>
    <col min="4872" max="4874" width="7.375" style="245" customWidth="1"/>
    <col min="4875" max="4878" width="9" style="245" customWidth="1"/>
    <col min="4879" max="4879" width="7.375" style="245" customWidth="1"/>
    <col min="4880" max="5120" width="8.625" style="245"/>
    <col min="5121" max="5121" width="22.625" style="245" customWidth="1"/>
    <col min="5122" max="5126" width="12.625" style="245" customWidth="1"/>
    <col min="5127" max="5127" width="4.625" style="245" customWidth="1"/>
    <col min="5128" max="5130" width="7.375" style="245" customWidth="1"/>
    <col min="5131" max="5134" width="9" style="245" customWidth="1"/>
    <col min="5135" max="5135" width="7.375" style="245" customWidth="1"/>
    <col min="5136" max="5376" width="8.625" style="245"/>
    <col min="5377" max="5377" width="22.625" style="245" customWidth="1"/>
    <col min="5378" max="5382" width="12.625" style="245" customWidth="1"/>
    <col min="5383" max="5383" width="4.625" style="245" customWidth="1"/>
    <col min="5384" max="5386" width="7.375" style="245" customWidth="1"/>
    <col min="5387" max="5390" width="9" style="245" customWidth="1"/>
    <col min="5391" max="5391" width="7.375" style="245" customWidth="1"/>
    <col min="5392" max="5632" width="8.625" style="245"/>
    <col min="5633" max="5633" width="22.625" style="245" customWidth="1"/>
    <col min="5634" max="5638" width="12.625" style="245" customWidth="1"/>
    <col min="5639" max="5639" width="4.625" style="245" customWidth="1"/>
    <col min="5640" max="5642" width="7.375" style="245" customWidth="1"/>
    <col min="5643" max="5646" width="9" style="245" customWidth="1"/>
    <col min="5647" max="5647" width="7.375" style="245" customWidth="1"/>
    <col min="5648" max="5888" width="8.625" style="245"/>
    <col min="5889" max="5889" width="22.625" style="245" customWidth="1"/>
    <col min="5890" max="5894" width="12.625" style="245" customWidth="1"/>
    <col min="5895" max="5895" width="4.625" style="245" customWidth="1"/>
    <col min="5896" max="5898" width="7.375" style="245" customWidth="1"/>
    <col min="5899" max="5902" width="9" style="245" customWidth="1"/>
    <col min="5903" max="5903" width="7.375" style="245" customWidth="1"/>
    <col min="5904" max="6144" width="8.625" style="245"/>
    <col min="6145" max="6145" width="22.625" style="245" customWidth="1"/>
    <col min="6146" max="6150" width="12.625" style="245" customWidth="1"/>
    <col min="6151" max="6151" width="4.625" style="245" customWidth="1"/>
    <col min="6152" max="6154" width="7.375" style="245" customWidth="1"/>
    <col min="6155" max="6158" width="9" style="245" customWidth="1"/>
    <col min="6159" max="6159" width="7.375" style="245" customWidth="1"/>
    <col min="6160" max="6400" width="8.625" style="245"/>
    <col min="6401" max="6401" width="22.625" style="245" customWidth="1"/>
    <col min="6402" max="6406" width="12.625" style="245" customWidth="1"/>
    <col min="6407" max="6407" width="4.625" style="245" customWidth="1"/>
    <col min="6408" max="6410" width="7.375" style="245" customWidth="1"/>
    <col min="6411" max="6414" width="9" style="245" customWidth="1"/>
    <col min="6415" max="6415" width="7.375" style="245" customWidth="1"/>
    <col min="6416" max="6656" width="8.625" style="245"/>
    <col min="6657" max="6657" width="22.625" style="245" customWidth="1"/>
    <col min="6658" max="6662" width="12.625" style="245" customWidth="1"/>
    <col min="6663" max="6663" width="4.625" style="245" customWidth="1"/>
    <col min="6664" max="6666" width="7.375" style="245" customWidth="1"/>
    <col min="6667" max="6670" width="9" style="245" customWidth="1"/>
    <col min="6671" max="6671" width="7.375" style="245" customWidth="1"/>
    <col min="6672" max="6912" width="8.625" style="245"/>
    <col min="6913" max="6913" width="22.625" style="245" customWidth="1"/>
    <col min="6914" max="6918" width="12.625" style="245" customWidth="1"/>
    <col min="6919" max="6919" width="4.625" style="245" customWidth="1"/>
    <col min="6920" max="6922" width="7.375" style="245" customWidth="1"/>
    <col min="6923" max="6926" width="9" style="245" customWidth="1"/>
    <col min="6927" max="6927" width="7.375" style="245" customWidth="1"/>
    <col min="6928" max="7168" width="8.625" style="245"/>
    <col min="7169" max="7169" width="22.625" style="245" customWidth="1"/>
    <col min="7170" max="7174" width="12.625" style="245" customWidth="1"/>
    <col min="7175" max="7175" width="4.625" style="245" customWidth="1"/>
    <col min="7176" max="7178" width="7.375" style="245" customWidth="1"/>
    <col min="7179" max="7182" width="9" style="245" customWidth="1"/>
    <col min="7183" max="7183" width="7.375" style="245" customWidth="1"/>
    <col min="7184" max="7424" width="8.625" style="245"/>
    <col min="7425" max="7425" width="22.625" style="245" customWidth="1"/>
    <col min="7426" max="7430" width="12.625" style="245" customWidth="1"/>
    <col min="7431" max="7431" width="4.625" style="245" customWidth="1"/>
    <col min="7432" max="7434" width="7.375" style="245" customWidth="1"/>
    <col min="7435" max="7438" width="9" style="245" customWidth="1"/>
    <col min="7439" max="7439" width="7.375" style="245" customWidth="1"/>
    <col min="7440" max="7680" width="8.625" style="245"/>
    <col min="7681" max="7681" width="22.625" style="245" customWidth="1"/>
    <col min="7682" max="7686" width="12.625" style="245" customWidth="1"/>
    <col min="7687" max="7687" width="4.625" style="245" customWidth="1"/>
    <col min="7688" max="7690" width="7.375" style="245" customWidth="1"/>
    <col min="7691" max="7694" width="9" style="245" customWidth="1"/>
    <col min="7695" max="7695" width="7.375" style="245" customWidth="1"/>
    <col min="7696" max="7936" width="8.625" style="245"/>
    <col min="7937" max="7937" width="22.625" style="245" customWidth="1"/>
    <col min="7938" max="7942" width="12.625" style="245" customWidth="1"/>
    <col min="7943" max="7943" width="4.625" style="245" customWidth="1"/>
    <col min="7944" max="7946" width="7.375" style="245" customWidth="1"/>
    <col min="7947" max="7950" width="9" style="245" customWidth="1"/>
    <col min="7951" max="7951" width="7.375" style="245" customWidth="1"/>
    <col min="7952" max="8192" width="8.625" style="245"/>
    <col min="8193" max="8193" width="22.625" style="245" customWidth="1"/>
    <col min="8194" max="8198" width="12.625" style="245" customWidth="1"/>
    <col min="8199" max="8199" width="4.625" style="245" customWidth="1"/>
    <col min="8200" max="8202" width="7.375" style="245" customWidth="1"/>
    <col min="8203" max="8206" width="9" style="245" customWidth="1"/>
    <col min="8207" max="8207" width="7.375" style="245" customWidth="1"/>
    <col min="8208" max="8448" width="8.625" style="245"/>
    <col min="8449" max="8449" width="22.625" style="245" customWidth="1"/>
    <col min="8450" max="8454" width="12.625" style="245" customWidth="1"/>
    <col min="8455" max="8455" width="4.625" style="245" customWidth="1"/>
    <col min="8456" max="8458" width="7.375" style="245" customWidth="1"/>
    <col min="8459" max="8462" width="9" style="245" customWidth="1"/>
    <col min="8463" max="8463" width="7.375" style="245" customWidth="1"/>
    <col min="8464" max="8704" width="8.625" style="245"/>
    <col min="8705" max="8705" width="22.625" style="245" customWidth="1"/>
    <col min="8706" max="8710" width="12.625" style="245" customWidth="1"/>
    <col min="8711" max="8711" width="4.625" style="245" customWidth="1"/>
    <col min="8712" max="8714" width="7.375" style="245" customWidth="1"/>
    <col min="8715" max="8718" width="9" style="245" customWidth="1"/>
    <col min="8719" max="8719" width="7.375" style="245" customWidth="1"/>
    <col min="8720" max="8960" width="8.625" style="245"/>
    <col min="8961" max="8961" width="22.625" style="245" customWidth="1"/>
    <col min="8962" max="8966" width="12.625" style="245" customWidth="1"/>
    <col min="8967" max="8967" width="4.625" style="245" customWidth="1"/>
    <col min="8968" max="8970" width="7.375" style="245" customWidth="1"/>
    <col min="8971" max="8974" width="9" style="245" customWidth="1"/>
    <col min="8975" max="8975" width="7.375" style="245" customWidth="1"/>
    <col min="8976" max="9216" width="8.625" style="245"/>
    <col min="9217" max="9217" width="22.625" style="245" customWidth="1"/>
    <col min="9218" max="9222" width="12.625" style="245" customWidth="1"/>
    <col min="9223" max="9223" width="4.625" style="245" customWidth="1"/>
    <col min="9224" max="9226" width="7.375" style="245" customWidth="1"/>
    <col min="9227" max="9230" width="9" style="245" customWidth="1"/>
    <col min="9231" max="9231" width="7.375" style="245" customWidth="1"/>
    <col min="9232" max="9472" width="8.625" style="245"/>
    <col min="9473" max="9473" width="22.625" style="245" customWidth="1"/>
    <col min="9474" max="9478" width="12.625" style="245" customWidth="1"/>
    <col min="9479" max="9479" width="4.625" style="245" customWidth="1"/>
    <col min="9480" max="9482" width="7.375" style="245" customWidth="1"/>
    <col min="9483" max="9486" width="9" style="245" customWidth="1"/>
    <col min="9487" max="9487" width="7.375" style="245" customWidth="1"/>
    <col min="9488" max="9728" width="8.625" style="245"/>
    <col min="9729" max="9729" width="22.625" style="245" customWidth="1"/>
    <col min="9730" max="9734" width="12.625" style="245" customWidth="1"/>
    <col min="9735" max="9735" width="4.625" style="245" customWidth="1"/>
    <col min="9736" max="9738" width="7.375" style="245" customWidth="1"/>
    <col min="9739" max="9742" width="9" style="245" customWidth="1"/>
    <col min="9743" max="9743" width="7.375" style="245" customWidth="1"/>
    <col min="9744" max="9984" width="8.625" style="245"/>
    <col min="9985" max="9985" width="22.625" style="245" customWidth="1"/>
    <col min="9986" max="9990" width="12.625" style="245" customWidth="1"/>
    <col min="9991" max="9991" width="4.625" style="245" customWidth="1"/>
    <col min="9992" max="9994" width="7.375" style="245" customWidth="1"/>
    <col min="9995" max="9998" width="9" style="245" customWidth="1"/>
    <col min="9999" max="9999" width="7.375" style="245" customWidth="1"/>
    <col min="10000" max="10240" width="8.625" style="245"/>
    <col min="10241" max="10241" width="22.625" style="245" customWidth="1"/>
    <col min="10242" max="10246" width="12.625" style="245" customWidth="1"/>
    <col min="10247" max="10247" width="4.625" style="245" customWidth="1"/>
    <col min="10248" max="10250" width="7.375" style="245" customWidth="1"/>
    <col min="10251" max="10254" width="9" style="245" customWidth="1"/>
    <col min="10255" max="10255" width="7.375" style="245" customWidth="1"/>
    <col min="10256" max="10496" width="8.625" style="245"/>
    <col min="10497" max="10497" width="22.625" style="245" customWidth="1"/>
    <col min="10498" max="10502" width="12.625" style="245" customWidth="1"/>
    <col min="10503" max="10503" width="4.625" style="245" customWidth="1"/>
    <col min="10504" max="10506" width="7.375" style="245" customWidth="1"/>
    <col min="10507" max="10510" width="9" style="245" customWidth="1"/>
    <col min="10511" max="10511" width="7.375" style="245" customWidth="1"/>
    <col min="10512" max="10752" width="8.625" style="245"/>
    <col min="10753" max="10753" width="22.625" style="245" customWidth="1"/>
    <col min="10754" max="10758" width="12.625" style="245" customWidth="1"/>
    <col min="10759" max="10759" width="4.625" style="245" customWidth="1"/>
    <col min="10760" max="10762" width="7.375" style="245" customWidth="1"/>
    <col min="10763" max="10766" width="9" style="245" customWidth="1"/>
    <col min="10767" max="10767" width="7.375" style="245" customWidth="1"/>
    <col min="10768" max="11008" width="8.625" style="245"/>
    <col min="11009" max="11009" width="22.625" style="245" customWidth="1"/>
    <col min="11010" max="11014" width="12.625" style="245" customWidth="1"/>
    <col min="11015" max="11015" width="4.625" style="245" customWidth="1"/>
    <col min="11016" max="11018" width="7.375" style="245" customWidth="1"/>
    <col min="11019" max="11022" width="9" style="245" customWidth="1"/>
    <col min="11023" max="11023" width="7.375" style="245" customWidth="1"/>
    <col min="11024" max="11264" width="8.625" style="245"/>
    <col min="11265" max="11265" width="22.625" style="245" customWidth="1"/>
    <col min="11266" max="11270" width="12.625" style="245" customWidth="1"/>
    <col min="11271" max="11271" width="4.625" style="245" customWidth="1"/>
    <col min="11272" max="11274" width="7.375" style="245" customWidth="1"/>
    <col min="11275" max="11278" width="9" style="245" customWidth="1"/>
    <col min="11279" max="11279" width="7.375" style="245" customWidth="1"/>
    <col min="11280" max="11520" width="8.625" style="245"/>
    <col min="11521" max="11521" width="22.625" style="245" customWidth="1"/>
    <col min="11522" max="11526" width="12.625" style="245" customWidth="1"/>
    <col min="11527" max="11527" width="4.625" style="245" customWidth="1"/>
    <col min="11528" max="11530" width="7.375" style="245" customWidth="1"/>
    <col min="11531" max="11534" width="9" style="245" customWidth="1"/>
    <col min="11535" max="11535" width="7.375" style="245" customWidth="1"/>
    <col min="11536" max="11776" width="8.625" style="245"/>
    <col min="11777" max="11777" width="22.625" style="245" customWidth="1"/>
    <col min="11778" max="11782" width="12.625" style="245" customWidth="1"/>
    <col min="11783" max="11783" width="4.625" style="245" customWidth="1"/>
    <col min="11784" max="11786" width="7.375" style="245" customWidth="1"/>
    <col min="11787" max="11790" width="9" style="245" customWidth="1"/>
    <col min="11791" max="11791" width="7.375" style="245" customWidth="1"/>
    <col min="11792" max="12032" width="8.625" style="245"/>
    <col min="12033" max="12033" width="22.625" style="245" customWidth="1"/>
    <col min="12034" max="12038" width="12.625" style="245" customWidth="1"/>
    <col min="12039" max="12039" width="4.625" style="245" customWidth="1"/>
    <col min="12040" max="12042" width="7.375" style="245" customWidth="1"/>
    <col min="12043" max="12046" width="9" style="245" customWidth="1"/>
    <col min="12047" max="12047" width="7.375" style="245" customWidth="1"/>
    <col min="12048" max="12288" width="8.625" style="245"/>
    <col min="12289" max="12289" width="22.625" style="245" customWidth="1"/>
    <col min="12290" max="12294" width="12.625" style="245" customWidth="1"/>
    <col min="12295" max="12295" width="4.625" style="245" customWidth="1"/>
    <col min="12296" max="12298" width="7.375" style="245" customWidth="1"/>
    <col min="12299" max="12302" width="9" style="245" customWidth="1"/>
    <col min="12303" max="12303" width="7.375" style="245" customWidth="1"/>
    <col min="12304" max="12544" width="8.625" style="245"/>
    <col min="12545" max="12545" width="22.625" style="245" customWidth="1"/>
    <col min="12546" max="12550" width="12.625" style="245" customWidth="1"/>
    <col min="12551" max="12551" width="4.625" style="245" customWidth="1"/>
    <col min="12552" max="12554" width="7.375" style="245" customWidth="1"/>
    <col min="12555" max="12558" width="9" style="245" customWidth="1"/>
    <col min="12559" max="12559" width="7.375" style="245" customWidth="1"/>
    <col min="12560" max="12800" width="8.625" style="245"/>
    <col min="12801" max="12801" width="22.625" style="245" customWidth="1"/>
    <col min="12802" max="12806" width="12.625" style="245" customWidth="1"/>
    <col min="12807" max="12807" width="4.625" style="245" customWidth="1"/>
    <col min="12808" max="12810" width="7.375" style="245" customWidth="1"/>
    <col min="12811" max="12814" width="9" style="245" customWidth="1"/>
    <col min="12815" max="12815" width="7.375" style="245" customWidth="1"/>
    <col min="12816" max="13056" width="8.625" style="245"/>
    <col min="13057" max="13057" width="22.625" style="245" customWidth="1"/>
    <col min="13058" max="13062" width="12.625" style="245" customWidth="1"/>
    <col min="13063" max="13063" width="4.625" style="245" customWidth="1"/>
    <col min="13064" max="13066" width="7.375" style="245" customWidth="1"/>
    <col min="13067" max="13070" width="9" style="245" customWidth="1"/>
    <col min="13071" max="13071" width="7.375" style="245" customWidth="1"/>
    <col min="13072" max="13312" width="8.625" style="245"/>
    <col min="13313" max="13313" width="22.625" style="245" customWidth="1"/>
    <col min="13314" max="13318" width="12.625" style="245" customWidth="1"/>
    <col min="13319" max="13319" width="4.625" style="245" customWidth="1"/>
    <col min="13320" max="13322" width="7.375" style="245" customWidth="1"/>
    <col min="13323" max="13326" width="9" style="245" customWidth="1"/>
    <col min="13327" max="13327" width="7.375" style="245" customWidth="1"/>
    <col min="13328" max="13568" width="8.625" style="245"/>
    <col min="13569" max="13569" width="22.625" style="245" customWidth="1"/>
    <col min="13570" max="13574" width="12.625" style="245" customWidth="1"/>
    <col min="13575" max="13575" width="4.625" style="245" customWidth="1"/>
    <col min="13576" max="13578" width="7.375" style="245" customWidth="1"/>
    <col min="13579" max="13582" width="9" style="245" customWidth="1"/>
    <col min="13583" max="13583" width="7.375" style="245" customWidth="1"/>
    <col min="13584" max="13824" width="8.625" style="245"/>
    <col min="13825" max="13825" width="22.625" style="245" customWidth="1"/>
    <col min="13826" max="13830" width="12.625" style="245" customWidth="1"/>
    <col min="13831" max="13831" width="4.625" style="245" customWidth="1"/>
    <col min="13832" max="13834" width="7.375" style="245" customWidth="1"/>
    <col min="13835" max="13838" width="9" style="245" customWidth="1"/>
    <col min="13839" max="13839" width="7.375" style="245" customWidth="1"/>
    <col min="13840" max="14080" width="8.625" style="245"/>
    <col min="14081" max="14081" width="22.625" style="245" customWidth="1"/>
    <col min="14082" max="14086" width="12.625" style="245" customWidth="1"/>
    <col min="14087" max="14087" width="4.625" style="245" customWidth="1"/>
    <col min="14088" max="14090" width="7.375" style="245" customWidth="1"/>
    <col min="14091" max="14094" width="9" style="245" customWidth="1"/>
    <col min="14095" max="14095" width="7.375" style="245" customWidth="1"/>
    <col min="14096" max="14336" width="8.625" style="245"/>
    <col min="14337" max="14337" width="22.625" style="245" customWidth="1"/>
    <col min="14338" max="14342" width="12.625" style="245" customWidth="1"/>
    <col min="14343" max="14343" width="4.625" style="245" customWidth="1"/>
    <col min="14344" max="14346" width="7.375" style="245" customWidth="1"/>
    <col min="14347" max="14350" width="9" style="245" customWidth="1"/>
    <col min="14351" max="14351" width="7.375" style="245" customWidth="1"/>
    <col min="14352" max="14592" width="8.625" style="245"/>
    <col min="14593" max="14593" width="22.625" style="245" customWidth="1"/>
    <col min="14594" max="14598" width="12.625" style="245" customWidth="1"/>
    <col min="14599" max="14599" width="4.625" style="245" customWidth="1"/>
    <col min="14600" max="14602" width="7.375" style="245" customWidth="1"/>
    <col min="14603" max="14606" width="9" style="245" customWidth="1"/>
    <col min="14607" max="14607" width="7.375" style="245" customWidth="1"/>
    <col min="14608" max="14848" width="8.625" style="245"/>
    <col min="14849" max="14849" width="22.625" style="245" customWidth="1"/>
    <col min="14850" max="14854" width="12.625" style="245" customWidth="1"/>
    <col min="14855" max="14855" width="4.625" style="245" customWidth="1"/>
    <col min="14856" max="14858" width="7.375" style="245" customWidth="1"/>
    <col min="14859" max="14862" width="9" style="245" customWidth="1"/>
    <col min="14863" max="14863" width="7.375" style="245" customWidth="1"/>
    <col min="14864" max="15104" width="8.625" style="245"/>
    <col min="15105" max="15105" width="22.625" style="245" customWidth="1"/>
    <col min="15106" max="15110" width="12.625" style="245" customWidth="1"/>
    <col min="15111" max="15111" width="4.625" style="245" customWidth="1"/>
    <col min="15112" max="15114" width="7.375" style="245" customWidth="1"/>
    <col min="15115" max="15118" width="9" style="245" customWidth="1"/>
    <col min="15119" max="15119" width="7.375" style="245" customWidth="1"/>
    <col min="15120" max="15360" width="8.625" style="245"/>
    <col min="15361" max="15361" width="22.625" style="245" customWidth="1"/>
    <col min="15362" max="15366" width="12.625" style="245" customWidth="1"/>
    <col min="15367" max="15367" width="4.625" style="245" customWidth="1"/>
    <col min="15368" max="15370" width="7.375" style="245" customWidth="1"/>
    <col min="15371" max="15374" width="9" style="245" customWidth="1"/>
    <col min="15375" max="15375" width="7.375" style="245" customWidth="1"/>
    <col min="15376" max="15616" width="8.625" style="245"/>
    <col min="15617" max="15617" width="22.625" style="245" customWidth="1"/>
    <col min="15618" max="15622" width="12.625" style="245" customWidth="1"/>
    <col min="15623" max="15623" width="4.625" style="245" customWidth="1"/>
    <col min="15624" max="15626" width="7.375" style="245" customWidth="1"/>
    <col min="15627" max="15630" width="9" style="245" customWidth="1"/>
    <col min="15631" max="15631" width="7.375" style="245" customWidth="1"/>
    <col min="15632" max="15872" width="8.625" style="245"/>
    <col min="15873" max="15873" width="22.625" style="245" customWidth="1"/>
    <col min="15874" max="15878" width="12.625" style="245" customWidth="1"/>
    <col min="15879" max="15879" width="4.625" style="245" customWidth="1"/>
    <col min="15880" max="15882" width="7.375" style="245" customWidth="1"/>
    <col min="15883" max="15886" width="9" style="245" customWidth="1"/>
    <col min="15887" max="15887" width="7.375" style="245" customWidth="1"/>
    <col min="15888" max="16128" width="8.625" style="245"/>
    <col min="16129" max="16129" width="22.625" style="245" customWidth="1"/>
    <col min="16130" max="16134" width="12.625" style="245" customWidth="1"/>
    <col min="16135" max="16135" width="4.625" style="245" customWidth="1"/>
    <col min="16136" max="16138" width="7.375" style="245" customWidth="1"/>
    <col min="16139" max="16142" width="9" style="245" customWidth="1"/>
    <col min="16143" max="16143" width="7.375" style="245" customWidth="1"/>
    <col min="16144" max="16384" width="8.625" style="245"/>
  </cols>
  <sheetData>
    <row r="1" spans="1:14" s="222" customFormat="1" ht="16.5" customHeight="1" x14ac:dyDescent="0.15">
      <c r="A1" s="218" t="s">
        <v>91</v>
      </c>
      <c r="B1" s="219"/>
      <c r="C1" s="220"/>
      <c r="D1" s="220"/>
      <c r="E1" s="220"/>
      <c r="F1" s="221"/>
    </row>
    <row r="2" spans="1:14" s="222" customFormat="1" ht="7.5" customHeight="1" x14ac:dyDescent="0.15">
      <c r="A2" s="223"/>
      <c r="B2" s="219"/>
      <c r="C2" s="220"/>
      <c r="D2" s="220"/>
      <c r="E2" s="220"/>
      <c r="F2" s="221"/>
    </row>
    <row r="3" spans="1:14" s="222" customFormat="1" ht="16.5" customHeight="1" thickBot="1" x14ac:dyDescent="0.2">
      <c r="A3" s="223"/>
      <c r="B3" s="219"/>
      <c r="C3" s="220"/>
      <c r="D3" s="220"/>
      <c r="E3" s="220"/>
      <c r="F3" s="224" t="s">
        <v>92</v>
      </c>
    </row>
    <row r="4" spans="1:14" s="229" customFormat="1" ht="18.75" customHeight="1" x14ac:dyDescent="0.15">
      <c r="A4" s="225"/>
      <c r="B4" s="226" t="s">
        <v>93</v>
      </c>
      <c r="C4" s="226" t="s">
        <v>94</v>
      </c>
      <c r="D4" s="226" t="s">
        <v>95</v>
      </c>
      <c r="E4" s="227" t="s">
        <v>96</v>
      </c>
      <c r="F4" s="228" t="s">
        <v>97</v>
      </c>
    </row>
    <row r="5" spans="1:14" s="234" customFormat="1" ht="24" customHeight="1" x14ac:dyDescent="0.15">
      <c r="A5" s="230" t="s">
        <v>98</v>
      </c>
      <c r="B5" s="231">
        <v>1853</v>
      </c>
      <c r="C5" s="231">
        <v>2020</v>
      </c>
      <c r="D5" s="231">
        <v>2090</v>
      </c>
      <c r="E5" s="232">
        <v>2074</v>
      </c>
      <c r="F5" s="233">
        <v>2015</v>
      </c>
    </row>
    <row r="6" spans="1:14" s="234" customFormat="1" ht="24" customHeight="1" thickBot="1" x14ac:dyDescent="0.2">
      <c r="A6" s="235" t="s">
        <v>99</v>
      </c>
      <c r="B6" s="236">
        <v>2584</v>
      </c>
      <c r="C6" s="236">
        <v>2841</v>
      </c>
      <c r="D6" s="236">
        <v>2925</v>
      </c>
      <c r="E6" s="237">
        <v>2872</v>
      </c>
      <c r="F6" s="238">
        <v>2761</v>
      </c>
    </row>
    <row r="7" spans="1:14" s="242" customFormat="1" ht="16.5" customHeight="1" x14ac:dyDescent="0.15">
      <c r="A7" s="239" t="s">
        <v>100</v>
      </c>
      <c r="B7" s="240"/>
      <c r="C7" s="240"/>
      <c r="D7" s="240"/>
      <c r="E7" s="240"/>
      <c r="F7" s="241" t="s">
        <v>101</v>
      </c>
      <c r="K7" s="243"/>
      <c r="L7" s="243"/>
      <c r="M7" s="243"/>
      <c r="N7" s="243"/>
    </row>
    <row r="8" spans="1:14" ht="16.5" customHeight="1" x14ac:dyDescent="0.15">
      <c r="A8" s="162" t="s">
        <v>102</v>
      </c>
    </row>
    <row r="9" spans="1:14" ht="16.5" customHeight="1" x14ac:dyDescent="0.15">
      <c r="K9" s="245"/>
      <c r="L9" s="245"/>
      <c r="M9" s="245"/>
      <c r="N9" s="245"/>
    </row>
    <row r="10" spans="1:14" ht="16.5" customHeight="1" x14ac:dyDescent="0.15">
      <c r="K10" s="245"/>
      <c r="L10" s="245"/>
      <c r="M10" s="245"/>
      <c r="N10" s="245"/>
    </row>
    <row r="11" spans="1:14" ht="16.5" customHeight="1" x14ac:dyDescent="0.15">
      <c r="K11" s="245"/>
      <c r="L11" s="245"/>
      <c r="M11" s="245"/>
      <c r="N11" s="245"/>
    </row>
    <row r="12" spans="1:14" ht="16.5" customHeight="1" x14ac:dyDescent="0.15">
      <c r="K12" s="245"/>
      <c r="L12" s="245"/>
      <c r="M12" s="245"/>
      <c r="N12" s="245"/>
    </row>
    <row r="13" spans="1:14" ht="16.5" customHeight="1" x14ac:dyDescent="0.15">
      <c r="K13" s="245"/>
      <c r="L13" s="245"/>
      <c r="M13" s="245"/>
      <c r="N13" s="245"/>
    </row>
    <row r="14" spans="1:14" ht="16.5" customHeight="1" x14ac:dyDescent="0.15">
      <c r="K14" s="245"/>
      <c r="L14" s="245"/>
      <c r="M14" s="245"/>
      <c r="N14" s="245"/>
    </row>
    <row r="15" spans="1:14" ht="16.5" customHeight="1" x14ac:dyDescent="0.15">
      <c r="K15" s="245"/>
      <c r="L15" s="245"/>
      <c r="M15" s="245"/>
      <c r="N15" s="245"/>
    </row>
    <row r="16" spans="1:14" ht="16.5" customHeight="1" x14ac:dyDescent="0.15">
      <c r="K16" s="245"/>
      <c r="L16" s="245"/>
      <c r="M16" s="245"/>
      <c r="N16" s="245"/>
    </row>
    <row r="17" spans="11:14" ht="16.5" customHeight="1" x14ac:dyDescent="0.15">
      <c r="K17" s="245"/>
      <c r="L17" s="245"/>
      <c r="M17" s="245"/>
      <c r="N17" s="245"/>
    </row>
    <row r="18" spans="11:14" ht="16.5" customHeight="1" x14ac:dyDescent="0.15">
      <c r="K18" s="245"/>
      <c r="L18" s="245"/>
      <c r="M18" s="245"/>
      <c r="N18" s="245"/>
    </row>
    <row r="19" spans="11:14" ht="16.5" customHeight="1" x14ac:dyDescent="0.15">
      <c r="K19" s="245"/>
      <c r="L19" s="245"/>
      <c r="M19" s="245"/>
      <c r="N19" s="245"/>
    </row>
    <row r="20" spans="11:14" ht="16.5" customHeight="1" x14ac:dyDescent="0.15">
      <c r="K20" s="245"/>
      <c r="L20" s="245"/>
      <c r="M20" s="245"/>
      <c r="N20" s="245"/>
    </row>
    <row r="21" spans="11:14" ht="16.5" customHeight="1" x14ac:dyDescent="0.15">
      <c r="K21" s="245"/>
      <c r="L21" s="245"/>
      <c r="M21" s="245"/>
      <c r="N21" s="245"/>
    </row>
    <row r="22" spans="11:14" ht="16.5" customHeight="1" x14ac:dyDescent="0.15">
      <c r="K22" s="245"/>
      <c r="L22" s="245"/>
      <c r="M22" s="245"/>
      <c r="N22" s="245"/>
    </row>
    <row r="23" spans="11:14" ht="16.5" customHeight="1" x14ac:dyDescent="0.15">
      <c r="K23" s="245"/>
      <c r="L23" s="245"/>
      <c r="M23" s="245"/>
      <c r="N23" s="245"/>
    </row>
    <row r="24" spans="11:14" ht="16.5" customHeight="1" x14ac:dyDescent="0.15">
      <c r="K24" s="245"/>
      <c r="L24" s="245"/>
      <c r="M24" s="245"/>
      <c r="N24" s="245"/>
    </row>
    <row r="25" spans="11:14" ht="16.5" customHeight="1" x14ac:dyDescent="0.15">
      <c r="K25" s="245"/>
      <c r="L25" s="245"/>
      <c r="M25" s="245"/>
      <c r="N25" s="245"/>
    </row>
    <row r="26" spans="11:14" ht="16.5" customHeight="1" x14ac:dyDescent="0.15">
      <c r="K26" s="245"/>
      <c r="L26" s="245"/>
      <c r="M26" s="245"/>
      <c r="N26" s="245"/>
    </row>
    <row r="27" spans="11:14" ht="16.5" customHeight="1" x14ac:dyDescent="0.15">
      <c r="K27" s="245"/>
      <c r="L27" s="245"/>
      <c r="M27" s="245"/>
      <c r="N27" s="245"/>
    </row>
    <row r="28" spans="11:14" ht="16.5" customHeight="1" x14ac:dyDescent="0.15">
      <c r="K28" s="245"/>
      <c r="L28" s="245"/>
      <c r="M28" s="245"/>
      <c r="N28" s="245"/>
    </row>
  </sheetData>
  <phoneticPr fontId="3"/>
  <pageMargins left="0.78740157480314965" right="0.78740157480314965" top="0.78740157480314965" bottom="0.78740157480314965" header="0.51181102362204722" footer="0.51181102362204722"/>
  <pageSetup paperSize="9" fitToWidth="0" orientation="portrait" horizont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zoomScaleNormal="100" workbookViewId="0"/>
  </sheetViews>
  <sheetFormatPr defaultRowHeight="16.5" customHeight="1" x14ac:dyDescent="0.15"/>
  <cols>
    <col min="1" max="1" width="14.625" style="287" customWidth="1"/>
    <col min="2" max="2" width="12.625" style="287" customWidth="1"/>
    <col min="3" max="7" width="11.875" customWidth="1"/>
    <col min="8" max="8" width="14.625" customWidth="1"/>
    <col min="257" max="257" width="14.625" customWidth="1"/>
    <col min="258" max="258" width="12.625" customWidth="1"/>
    <col min="259" max="263" width="11.875" customWidth="1"/>
    <col min="264" max="264" width="14.625" customWidth="1"/>
    <col min="513" max="513" width="14.625" customWidth="1"/>
    <col min="514" max="514" width="12.625" customWidth="1"/>
    <col min="515" max="519" width="11.875" customWidth="1"/>
    <col min="520" max="520" width="14.625" customWidth="1"/>
    <col min="769" max="769" width="14.625" customWidth="1"/>
    <col min="770" max="770" width="12.625" customWidth="1"/>
    <col min="771" max="775" width="11.875" customWidth="1"/>
    <col min="776" max="776" width="14.625" customWidth="1"/>
    <col min="1025" max="1025" width="14.625" customWidth="1"/>
    <col min="1026" max="1026" width="12.625" customWidth="1"/>
    <col min="1027" max="1031" width="11.875" customWidth="1"/>
    <col min="1032" max="1032" width="14.625" customWidth="1"/>
    <col min="1281" max="1281" width="14.625" customWidth="1"/>
    <col min="1282" max="1282" width="12.625" customWidth="1"/>
    <col min="1283" max="1287" width="11.875" customWidth="1"/>
    <col min="1288" max="1288" width="14.625" customWidth="1"/>
    <col min="1537" max="1537" width="14.625" customWidth="1"/>
    <col min="1538" max="1538" width="12.625" customWidth="1"/>
    <col min="1539" max="1543" width="11.875" customWidth="1"/>
    <col min="1544" max="1544" width="14.625" customWidth="1"/>
    <col min="1793" max="1793" width="14.625" customWidth="1"/>
    <col min="1794" max="1794" width="12.625" customWidth="1"/>
    <col min="1795" max="1799" width="11.875" customWidth="1"/>
    <col min="1800" max="1800" width="14.625" customWidth="1"/>
    <col min="2049" max="2049" width="14.625" customWidth="1"/>
    <col min="2050" max="2050" width="12.625" customWidth="1"/>
    <col min="2051" max="2055" width="11.875" customWidth="1"/>
    <col min="2056" max="2056" width="14.625" customWidth="1"/>
    <col min="2305" max="2305" width="14.625" customWidth="1"/>
    <col min="2306" max="2306" width="12.625" customWidth="1"/>
    <col min="2307" max="2311" width="11.875" customWidth="1"/>
    <col min="2312" max="2312" width="14.625" customWidth="1"/>
    <col min="2561" max="2561" width="14.625" customWidth="1"/>
    <col min="2562" max="2562" width="12.625" customWidth="1"/>
    <col min="2563" max="2567" width="11.875" customWidth="1"/>
    <col min="2568" max="2568" width="14.625" customWidth="1"/>
    <col min="2817" max="2817" width="14.625" customWidth="1"/>
    <col min="2818" max="2818" width="12.625" customWidth="1"/>
    <col min="2819" max="2823" width="11.875" customWidth="1"/>
    <col min="2824" max="2824" width="14.625" customWidth="1"/>
    <col min="3073" max="3073" width="14.625" customWidth="1"/>
    <col min="3074" max="3074" width="12.625" customWidth="1"/>
    <col min="3075" max="3079" width="11.875" customWidth="1"/>
    <col min="3080" max="3080" width="14.625" customWidth="1"/>
    <col min="3329" max="3329" width="14.625" customWidth="1"/>
    <col min="3330" max="3330" width="12.625" customWidth="1"/>
    <col min="3331" max="3335" width="11.875" customWidth="1"/>
    <col min="3336" max="3336" width="14.625" customWidth="1"/>
    <col min="3585" max="3585" width="14.625" customWidth="1"/>
    <col min="3586" max="3586" width="12.625" customWidth="1"/>
    <col min="3587" max="3591" width="11.875" customWidth="1"/>
    <col min="3592" max="3592" width="14.625" customWidth="1"/>
    <col min="3841" max="3841" width="14.625" customWidth="1"/>
    <col min="3842" max="3842" width="12.625" customWidth="1"/>
    <col min="3843" max="3847" width="11.875" customWidth="1"/>
    <col min="3848" max="3848" width="14.625" customWidth="1"/>
    <col min="4097" max="4097" width="14.625" customWidth="1"/>
    <col min="4098" max="4098" width="12.625" customWidth="1"/>
    <col min="4099" max="4103" width="11.875" customWidth="1"/>
    <col min="4104" max="4104" width="14.625" customWidth="1"/>
    <col min="4353" max="4353" width="14.625" customWidth="1"/>
    <col min="4354" max="4354" width="12.625" customWidth="1"/>
    <col min="4355" max="4359" width="11.875" customWidth="1"/>
    <col min="4360" max="4360" width="14.625" customWidth="1"/>
    <col min="4609" max="4609" width="14.625" customWidth="1"/>
    <col min="4610" max="4610" width="12.625" customWidth="1"/>
    <col min="4611" max="4615" width="11.875" customWidth="1"/>
    <col min="4616" max="4616" width="14.625" customWidth="1"/>
    <col min="4865" max="4865" width="14.625" customWidth="1"/>
    <col min="4866" max="4866" width="12.625" customWidth="1"/>
    <col min="4867" max="4871" width="11.875" customWidth="1"/>
    <col min="4872" max="4872" width="14.625" customWidth="1"/>
    <col min="5121" max="5121" width="14.625" customWidth="1"/>
    <col min="5122" max="5122" width="12.625" customWidth="1"/>
    <col min="5123" max="5127" width="11.875" customWidth="1"/>
    <col min="5128" max="5128" width="14.625" customWidth="1"/>
    <col min="5377" max="5377" width="14.625" customWidth="1"/>
    <col min="5378" max="5378" width="12.625" customWidth="1"/>
    <col min="5379" max="5383" width="11.875" customWidth="1"/>
    <col min="5384" max="5384" width="14.625" customWidth="1"/>
    <col min="5633" max="5633" width="14.625" customWidth="1"/>
    <col min="5634" max="5634" width="12.625" customWidth="1"/>
    <col min="5635" max="5639" width="11.875" customWidth="1"/>
    <col min="5640" max="5640" width="14.625" customWidth="1"/>
    <col min="5889" max="5889" width="14.625" customWidth="1"/>
    <col min="5890" max="5890" width="12.625" customWidth="1"/>
    <col min="5891" max="5895" width="11.875" customWidth="1"/>
    <col min="5896" max="5896" width="14.625" customWidth="1"/>
    <col min="6145" max="6145" width="14.625" customWidth="1"/>
    <col min="6146" max="6146" width="12.625" customWidth="1"/>
    <col min="6147" max="6151" width="11.875" customWidth="1"/>
    <col min="6152" max="6152" width="14.625" customWidth="1"/>
    <col min="6401" max="6401" width="14.625" customWidth="1"/>
    <col min="6402" max="6402" width="12.625" customWidth="1"/>
    <col min="6403" max="6407" width="11.875" customWidth="1"/>
    <col min="6408" max="6408" width="14.625" customWidth="1"/>
    <col min="6657" max="6657" width="14.625" customWidth="1"/>
    <col min="6658" max="6658" width="12.625" customWidth="1"/>
    <col min="6659" max="6663" width="11.875" customWidth="1"/>
    <col min="6664" max="6664" width="14.625" customWidth="1"/>
    <col min="6913" max="6913" width="14.625" customWidth="1"/>
    <col min="6914" max="6914" width="12.625" customWidth="1"/>
    <col min="6915" max="6919" width="11.875" customWidth="1"/>
    <col min="6920" max="6920" width="14.625" customWidth="1"/>
    <col min="7169" max="7169" width="14.625" customWidth="1"/>
    <col min="7170" max="7170" width="12.625" customWidth="1"/>
    <col min="7171" max="7175" width="11.875" customWidth="1"/>
    <col min="7176" max="7176" width="14.625" customWidth="1"/>
    <col min="7425" max="7425" width="14.625" customWidth="1"/>
    <col min="7426" max="7426" width="12.625" customWidth="1"/>
    <col min="7427" max="7431" width="11.875" customWidth="1"/>
    <col min="7432" max="7432" width="14.625" customWidth="1"/>
    <col min="7681" max="7681" width="14.625" customWidth="1"/>
    <col min="7682" max="7682" width="12.625" customWidth="1"/>
    <col min="7683" max="7687" width="11.875" customWidth="1"/>
    <col min="7688" max="7688" width="14.625" customWidth="1"/>
    <col min="7937" max="7937" width="14.625" customWidth="1"/>
    <col min="7938" max="7938" width="12.625" customWidth="1"/>
    <col min="7939" max="7943" width="11.875" customWidth="1"/>
    <col min="7944" max="7944" width="14.625" customWidth="1"/>
    <col min="8193" max="8193" width="14.625" customWidth="1"/>
    <col min="8194" max="8194" width="12.625" customWidth="1"/>
    <col min="8195" max="8199" width="11.875" customWidth="1"/>
    <col min="8200" max="8200" width="14.625" customWidth="1"/>
    <col min="8449" max="8449" width="14.625" customWidth="1"/>
    <col min="8450" max="8450" width="12.625" customWidth="1"/>
    <col min="8451" max="8455" width="11.875" customWidth="1"/>
    <col min="8456" max="8456" width="14.625" customWidth="1"/>
    <col min="8705" max="8705" width="14.625" customWidth="1"/>
    <col min="8706" max="8706" width="12.625" customWidth="1"/>
    <col min="8707" max="8711" width="11.875" customWidth="1"/>
    <col min="8712" max="8712" width="14.625" customWidth="1"/>
    <col min="8961" max="8961" width="14.625" customWidth="1"/>
    <col min="8962" max="8962" width="12.625" customWidth="1"/>
    <col min="8963" max="8967" width="11.875" customWidth="1"/>
    <col min="8968" max="8968" width="14.625" customWidth="1"/>
    <col min="9217" max="9217" width="14.625" customWidth="1"/>
    <col min="9218" max="9218" width="12.625" customWidth="1"/>
    <col min="9219" max="9223" width="11.875" customWidth="1"/>
    <col min="9224" max="9224" width="14.625" customWidth="1"/>
    <col min="9473" max="9473" width="14.625" customWidth="1"/>
    <col min="9474" max="9474" width="12.625" customWidth="1"/>
    <col min="9475" max="9479" width="11.875" customWidth="1"/>
    <col min="9480" max="9480" width="14.625" customWidth="1"/>
    <col min="9729" max="9729" width="14.625" customWidth="1"/>
    <col min="9730" max="9730" width="12.625" customWidth="1"/>
    <col min="9731" max="9735" width="11.875" customWidth="1"/>
    <col min="9736" max="9736" width="14.625" customWidth="1"/>
    <col min="9985" max="9985" width="14.625" customWidth="1"/>
    <col min="9986" max="9986" width="12.625" customWidth="1"/>
    <col min="9987" max="9991" width="11.875" customWidth="1"/>
    <col min="9992" max="9992" width="14.625" customWidth="1"/>
    <col min="10241" max="10241" width="14.625" customWidth="1"/>
    <col min="10242" max="10242" width="12.625" customWidth="1"/>
    <col min="10243" max="10247" width="11.875" customWidth="1"/>
    <col min="10248" max="10248" width="14.625" customWidth="1"/>
    <col min="10497" max="10497" width="14.625" customWidth="1"/>
    <col min="10498" max="10498" width="12.625" customWidth="1"/>
    <col min="10499" max="10503" width="11.875" customWidth="1"/>
    <col min="10504" max="10504" width="14.625" customWidth="1"/>
    <col min="10753" max="10753" width="14.625" customWidth="1"/>
    <col min="10754" max="10754" width="12.625" customWidth="1"/>
    <col min="10755" max="10759" width="11.875" customWidth="1"/>
    <col min="10760" max="10760" width="14.625" customWidth="1"/>
    <col min="11009" max="11009" width="14.625" customWidth="1"/>
    <col min="11010" max="11010" width="12.625" customWidth="1"/>
    <col min="11011" max="11015" width="11.875" customWidth="1"/>
    <col min="11016" max="11016" width="14.625" customWidth="1"/>
    <col min="11265" max="11265" width="14.625" customWidth="1"/>
    <col min="11266" max="11266" width="12.625" customWidth="1"/>
    <col min="11267" max="11271" width="11.875" customWidth="1"/>
    <col min="11272" max="11272" width="14.625" customWidth="1"/>
    <col min="11521" max="11521" width="14.625" customWidth="1"/>
    <col min="11522" max="11522" width="12.625" customWidth="1"/>
    <col min="11523" max="11527" width="11.875" customWidth="1"/>
    <col min="11528" max="11528" width="14.625" customWidth="1"/>
    <col min="11777" max="11777" width="14.625" customWidth="1"/>
    <col min="11778" max="11778" width="12.625" customWidth="1"/>
    <col min="11779" max="11783" width="11.875" customWidth="1"/>
    <col min="11784" max="11784" width="14.625" customWidth="1"/>
    <col min="12033" max="12033" width="14.625" customWidth="1"/>
    <col min="12034" max="12034" width="12.625" customWidth="1"/>
    <col min="12035" max="12039" width="11.875" customWidth="1"/>
    <col min="12040" max="12040" width="14.625" customWidth="1"/>
    <col min="12289" max="12289" width="14.625" customWidth="1"/>
    <col min="12290" max="12290" width="12.625" customWidth="1"/>
    <col min="12291" max="12295" width="11.875" customWidth="1"/>
    <col min="12296" max="12296" width="14.625" customWidth="1"/>
    <col min="12545" max="12545" width="14.625" customWidth="1"/>
    <col min="12546" max="12546" width="12.625" customWidth="1"/>
    <col min="12547" max="12551" width="11.875" customWidth="1"/>
    <col min="12552" max="12552" width="14.625" customWidth="1"/>
    <col min="12801" max="12801" width="14.625" customWidth="1"/>
    <col min="12802" max="12802" width="12.625" customWidth="1"/>
    <col min="12803" max="12807" width="11.875" customWidth="1"/>
    <col min="12808" max="12808" width="14.625" customWidth="1"/>
    <col min="13057" max="13057" width="14.625" customWidth="1"/>
    <col min="13058" max="13058" width="12.625" customWidth="1"/>
    <col min="13059" max="13063" width="11.875" customWidth="1"/>
    <col min="13064" max="13064" width="14.625" customWidth="1"/>
    <col min="13313" max="13313" width="14.625" customWidth="1"/>
    <col min="13314" max="13314" width="12.625" customWidth="1"/>
    <col min="13315" max="13319" width="11.875" customWidth="1"/>
    <col min="13320" max="13320" width="14.625" customWidth="1"/>
    <col min="13569" max="13569" width="14.625" customWidth="1"/>
    <col min="13570" max="13570" width="12.625" customWidth="1"/>
    <col min="13571" max="13575" width="11.875" customWidth="1"/>
    <col min="13576" max="13576" width="14.625" customWidth="1"/>
    <col min="13825" max="13825" width="14.625" customWidth="1"/>
    <col min="13826" max="13826" width="12.625" customWidth="1"/>
    <col min="13827" max="13831" width="11.875" customWidth="1"/>
    <col min="13832" max="13832" width="14.625" customWidth="1"/>
    <col min="14081" max="14081" width="14.625" customWidth="1"/>
    <col min="14082" max="14082" width="12.625" customWidth="1"/>
    <col min="14083" max="14087" width="11.875" customWidth="1"/>
    <col min="14088" max="14088" width="14.625" customWidth="1"/>
    <col min="14337" max="14337" width="14.625" customWidth="1"/>
    <col min="14338" max="14338" width="12.625" customWidth="1"/>
    <col min="14339" max="14343" width="11.875" customWidth="1"/>
    <col min="14344" max="14344" width="14.625" customWidth="1"/>
    <col min="14593" max="14593" width="14.625" customWidth="1"/>
    <col min="14594" max="14594" width="12.625" customWidth="1"/>
    <col min="14595" max="14599" width="11.875" customWidth="1"/>
    <col min="14600" max="14600" width="14.625" customWidth="1"/>
    <col min="14849" max="14849" width="14.625" customWidth="1"/>
    <col min="14850" max="14850" width="12.625" customWidth="1"/>
    <col min="14851" max="14855" width="11.875" customWidth="1"/>
    <col min="14856" max="14856" width="14.625" customWidth="1"/>
    <col min="15105" max="15105" width="14.625" customWidth="1"/>
    <col min="15106" max="15106" width="12.625" customWidth="1"/>
    <col min="15107" max="15111" width="11.875" customWidth="1"/>
    <col min="15112" max="15112" width="14.625" customWidth="1"/>
    <col min="15361" max="15361" width="14.625" customWidth="1"/>
    <col min="15362" max="15362" width="12.625" customWidth="1"/>
    <col min="15363" max="15367" width="11.875" customWidth="1"/>
    <col min="15368" max="15368" width="14.625" customWidth="1"/>
    <col min="15617" max="15617" width="14.625" customWidth="1"/>
    <col min="15618" max="15618" width="12.625" customWidth="1"/>
    <col min="15619" max="15623" width="11.875" customWidth="1"/>
    <col min="15624" max="15624" width="14.625" customWidth="1"/>
    <col min="15873" max="15873" width="14.625" customWidth="1"/>
    <col min="15874" max="15874" width="12.625" customWidth="1"/>
    <col min="15875" max="15879" width="11.875" customWidth="1"/>
    <col min="15880" max="15880" width="14.625" customWidth="1"/>
    <col min="16129" max="16129" width="14.625" customWidth="1"/>
    <col min="16130" max="16130" width="12.625" customWidth="1"/>
    <col min="16131" max="16135" width="11.875" customWidth="1"/>
    <col min="16136" max="16136" width="14.625" customWidth="1"/>
  </cols>
  <sheetData>
    <row r="1" spans="1:13" s="245" customFormat="1" ht="16.5" customHeight="1" x14ac:dyDescent="0.15">
      <c r="A1" s="246" t="s">
        <v>103</v>
      </c>
      <c r="B1" s="247"/>
      <c r="C1" s="164"/>
      <c r="D1" s="248"/>
      <c r="E1" s="248"/>
      <c r="F1" s="248"/>
      <c r="G1" s="244"/>
      <c r="H1" s="244"/>
      <c r="I1" s="244"/>
      <c r="J1" s="244"/>
      <c r="K1" s="244"/>
      <c r="L1" s="244"/>
      <c r="M1" s="244"/>
    </row>
    <row r="2" spans="1:13" s="245" customFormat="1" ht="7.5" customHeight="1" x14ac:dyDescent="0.15">
      <c r="A2" s="249"/>
      <c r="B2" s="247"/>
      <c r="C2" s="164"/>
      <c r="D2" s="248"/>
      <c r="E2" s="248"/>
      <c r="F2" s="248"/>
      <c r="G2" s="244"/>
      <c r="H2" s="244"/>
      <c r="I2" s="244"/>
      <c r="J2" s="244"/>
      <c r="K2" s="244"/>
      <c r="L2" s="244"/>
      <c r="M2" s="244"/>
    </row>
    <row r="3" spans="1:13" s="245" customFormat="1" ht="16.5" customHeight="1" thickBot="1" x14ac:dyDescent="0.2">
      <c r="A3" s="247"/>
      <c r="B3" s="247"/>
      <c r="C3" s="164"/>
      <c r="D3" s="248"/>
      <c r="E3" s="248"/>
      <c r="F3" s="248"/>
      <c r="G3" s="159" t="s">
        <v>2</v>
      </c>
      <c r="H3" s="244"/>
      <c r="I3" s="244"/>
      <c r="J3" s="244"/>
      <c r="K3" s="244"/>
      <c r="L3" s="244"/>
      <c r="M3" s="244"/>
    </row>
    <row r="4" spans="1:13" s="229" customFormat="1" ht="18" customHeight="1" x14ac:dyDescent="0.15">
      <c r="A4" s="250"/>
      <c r="B4" s="251"/>
      <c r="C4" s="172" t="s">
        <v>104</v>
      </c>
      <c r="D4" s="8" t="s">
        <v>105</v>
      </c>
      <c r="E4" s="8" t="s">
        <v>106</v>
      </c>
      <c r="F4" s="97" t="s">
        <v>107</v>
      </c>
      <c r="G4" s="174" t="s">
        <v>108</v>
      </c>
      <c r="H4" s="252"/>
      <c r="I4" s="252"/>
      <c r="J4" s="252"/>
      <c r="K4" s="252"/>
      <c r="L4" s="252"/>
      <c r="M4" s="252"/>
    </row>
    <row r="5" spans="1:13" s="258" customFormat="1" ht="21" customHeight="1" x14ac:dyDescent="0.15">
      <c r="A5" s="253" t="s">
        <v>109</v>
      </c>
      <c r="B5" s="254" t="s">
        <v>110</v>
      </c>
      <c r="C5" s="255">
        <v>22234</v>
      </c>
      <c r="D5" s="149">
        <v>24234</v>
      </c>
      <c r="E5" s="149">
        <v>25108</v>
      </c>
      <c r="F5" s="256">
        <v>24885</v>
      </c>
      <c r="G5" s="256">
        <v>24180</v>
      </c>
      <c r="H5" s="257"/>
      <c r="I5" s="257"/>
      <c r="J5" s="257"/>
      <c r="K5" s="257"/>
      <c r="L5" s="257"/>
      <c r="M5" s="257"/>
    </row>
    <row r="6" spans="1:13" s="258" customFormat="1" ht="21" customHeight="1" x14ac:dyDescent="0.15">
      <c r="A6" s="259"/>
      <c r="B6" s="260" t="s">
        <v>111</v>
      </c>
      <c r="C6" s="261">
        <v>31012</v>
      </c>
      <c r="D6" s="140">
        <v>34095</v>
      </c>
      <c r="E6" s="140">
        <v>35100</v>
      </c>
      <c r="F6" s="262">
        <v>34463</v>
      </c>
      <c r="G6" s="262">
        <v>33130</v>
      </c>
      <c r="H6" s="257"/>
      <c r="I6" s="257"/>
      <c r="J6" s="257"/>
      <c r="K6" s="257"/>
      <c r="L6" s="257"/>
      <c r="M6" s="257"/>
    </row>
    <row r="7" spans="1:13" s="258" customFormat="1" ht="21" customHeight="1" x14ac:dyDescent="0.15">
      <c r="A7" s="263" t="s">
        <v>112</v>
      </c>
      <c r="B7" s="264"/>
      <c r="C7" s="265" t="s">
        <v>113</v>
      </c>
      <c r="D7" s="265" t="s">
        <v>114</v>
      </c>
      <c r="E7" s="265" t="s">
        <v>115</v>
      </c>
      <c r="F7" s="266" t="s">
        <v>116</v>
      </c>
      <c r="G7" s="266" t="s">
        <v>117</v>
      </c>
      <c r="H7" s="257"/>
      <c r="I7" s="257"/>
      <c r="J7" s="257"/>
      <c r="K7" s="257"/>
      <c r="L7" s="257"/>
      <c r="M7" s="257"/>
    </row>
    <row r="8" spans="1:13" s="258" customFormat="1" ht="21" customHeight="1" x14ac:dyDescent="0.15">
      <c r="A8" s="267" t="s">
        <v>118</v>
      </c>
      <c r="B8" s="268"/>
      <c r="C8" s="269">
        <v>4233183</v>
      </c>
      <c r="D8" s="151">
        <v>4473002</v>
      </c>
      <c r="E8" s="151">
        <v>4470017</v>
      </c>
      <c r="F8" s="270">
        <v>4438950</v>
      </c>
      <c r="G8" s="270">
        <v>4243748</v>
      </c>
      <c r="H8" s="257"/>
      <c r="I8" s="257"/>
      <c r="J8" s="257"/>
      <c r="K8" s="257"/>
      <c r="L8" s="257"/>
      <c r="M8" s="257"/>
    </row>
    <row r="9" spans="1:13" s="258" customFormat="1" ht="21" customHeight="1" x14ac:dyDescent="0.15">
      <c r="A9" s="271" t="s">
        <v>119</v>
      </c>
      <c r="B9" s="272" t="s">
        <v>120</v>
      </c>
      <c r="C9" s="273">
        <v>349563</v>
      </c>
      <c r="D9" s="149">
        <v>369540</v>
      </c>
      <c r="E9" s="149">
        <v>369421</v>
      </c>
      <c r="F9" s="256">
        <v>369913</v>
      </c>
      <c r="G9" s="256">
        <v>353645</v>
      </c>
      <c r="H9" s="257"/>
      <c r="I9" s="257"/>
      <c r="J9" s="257"/>
      <c r="K9" s="257"/>
      <c r="L9" s="257"/>
      <c r="M9" s="257"/>
    </row>
    <row r="10" spans="1:13" s="258" customFormat="1" ht="21" customHeight="1" x14ac:dyDescent="0.15">
      <c r="A10" s="274"/>
      <c r="B10" s="275" t="s">
        <v>121</v>
      </c>
      <c r="C10" s="261">
        <v>114182</v>
      </c>
      <c r="D10" s="140">
        <v>125596</v>
      </c>
      <c r="E10" s="140">
        <v>128343</v>
      </c>
      <c r="F10" s="262">
        <v>122284</v>
      </c>
      <c r="G10" s="262">
        <v>118913</v>
      </c>
      <c r="H10" s="257"/>
      <c r="I10" s="257"/>
      <c r="J10" s="257"/>
      <c r="K10" s="257"/>
      <c r="L10" s="257"/>
      <c r="M10" s="257"/>
    </row>
    <row r="11" spans="1:13" s="258" customFormat="1" ht="21" customHeight="1" x14ac:dyDescent="0.15">
      <c r="A11" s="274"/>
      <c r="B11" s="275" t="s">
        <v>122</v>
      </c>
      <c r="C11" s="261">
        <v>38487</v>
      </c>
      <c r="D11" s="140">
        <v>44351</v>
      </c>
      <c r="E11" s="140">
        <v>46274</v>
      </c>
      <c r="F11" s="262">
        <v>46076</v>
      </c>
      <c r="G11" s="262">
        <v>45067</v>
      </c>
      <c r="H11" s="257"/>
      <c r="I11" s="257"/>
      <c r="J11" s="257"/>
      <c r="K11" s="257"/>
      <c r="L11" s="257"/>
      <c r="M11" s="257"/>
    </row>
    <row r="12" spans="1:13" s="258" customFormat="1" ht="21" customHeight="1" x14ac:dyDescent="0.15">
      <c r="A12" s="274"/>
      <c r="B12" s="275" t="s">
        <v>123</v>
      </c>
      <c r="C12" s="261">
        <v>1935</v>
      </c>
      <c r="D12" s="140">
        <v>2068</v>
      </c>
      <c r="E12" s="140">
        <v>2305</v>
      </c>
      <c r="F12" s="262">
        <v>2268</v>
      </c>
      <c r="G12" s="262">
        <v>1996</v>
      </c>
      <c r="H12" s="257"/>
      <c r="I12" s="257"/>
      <c r="J12" s="257"/>
      <c r="K12" s="257"/>
      <c r="L12" s="257"/>
      <c r="M12" s="257"/>
    </row>
    <row r="13" spans="1:13" s="258" customFormat="1" ht="21" customHeight="1" x14ac:dyDescent="0.15">
      <c r="A13" s="274"/>
      <c r="B13" s="275" t="s">
        <v>124</v>
      </c>
      <c r="C13" s="261">
        <v>6937</v>
      </c>
      <c r="D13" s="140">
        <v>7033</v>
      </c>
      <c r="E13" s="140">
        <v>7455</v>
      </c>
      <c r="F13" s="262">
        <v>8621</v>
      </c>
      <c r="G13" s="262">
        <v>8898</v>
      </c>
      <c r="H13" s="257"/>
      <c r="I13" s="257"/>
      <c r="J13" s="257"/>
      <c r="K13" s="257"/>
      <c r="L13" s="257"/>
      <c r="M13" s="257"/>
    </row>
    <row r="14" spans="1:13" s="258" customFormat="1" ht="21" customHeight="1" x14ac:dyDescent="0.15">
      <c r="A14" s="274"/>
      <c r="B14" s="275" t="s">
        <v>125</v>
      </c>
      <c r="C14" s="261">
        <v>186178</v>
      </c>
      <c r="D14" s="140">
        <v>188285</v>
      </c>
      <c r="E14" s="140">
        <v>182972</v>
      </c>
      <c r="F14" s="262">
        <v>185740</v>
      </c>
      <c r="G14" s="262">
        <v>174275</v>
      </c>
      <c r="H14" s="257"/>
      <c r="I14" s="257"/>
      <c r="J14" s="257"/>
      <c r="K14" s="257"/>
      <c r="L14" s="257"/>
      <c r="M14" s="257"/>
    </row>
    <row r="15" spans="1:13" s="258" customFormat="1" ht="21" customHeight="1" thickBot="1" x14ac:dyDescent="0.2">
      <c r="A15" s="276"/>
      <c r="B15" s="277" t="s">
        <v>126</v>
      </c>
      <c r="C15" s="278">
        <v>1844</v>
      </c>
      <c r="D15" s="279">
        <v>2207</v>
      </c>
      <c r="E15" s="279">
        <v>2072</v>
      </c>
      <c r="F15" s="280">
        <v>4924</v>
      </c>
      <c r="G15" s="280">
        <v>4496</v>
      </c>
      <c r="H15" s="257"/>
      <c r="I15" s="257"/>
      <c r="J15" s="257"/>
      <c r="K15" s="257"/>
      <c r="L15" s="257"/>
      <c r="M15" s="257"/>
    </row>
    <row r="16" spans="1:13" s="242" customFormat="1" ht="16.5" customHeight="1" x14ac:dyDescent="0.15">
      <c r="A16" s="239" t="s">
        <v>127</v>
      </c>
      <c r="B16" s="281"/>
      <c r="C16" s="281"/>
      <c r="D16" s="282"/>
      <c r="E16" s="282"/>
      <c r="F16" s="282"/>
      <c r="G16" s="128" t="s">
        <v>101</v>
      </c>
      <c r="H16" s="283"/>
      <c r="I16" s="283"/>
      <c r="J16" s="283"/>
      <c r="K16" s="283"/>
      <c r="L16" s="283"/>
      <c r="M16" s="283"/>
    </row>
    <row r="17" spans="1:13" s="245" customFormat="1" ht="16.5" customHeight="1" x14ac:dyDescent="0.15">
      <c r="A17" s="284"/>
      <c r="B17" s="284"/>
      <c r="C17" s="284"/>
      <c r="G17" s="244"/>
      <c r="H17" s="244"/>
      <c r="I17" s="244"/>
      <c r="J17" s="244"/>
      <c r="K17" s="244"/>
      <c r="L17" s="244"/>
      <c r="M17" s="244"/>
    </row>
    <row r="18" spans="1:13" s="245" customFormat="1" ht="16.5" customHeight="1" x14ac:dyDescent="0.15">
      <c r="A18" s="285"/>
      <c r="B18" s="285"/>
      <c r="C18" s="286">
        <f>SUM(C10:C15)</f>
        <v>349563</v>
      </c>
      <c r="D18" s="286">
        <f>SUM(D10:D15)</f>
        <v>369540</v>
      </c>
      <c r="E18" s="286">
        <f>SUM(E10:E15)</f>
        <v>369421</v>
      </c>
      <c r="F18" s="286">
        <f>SUM(F10:F15)</f>
        <v>369913</v>
      </c>
      <c r="G18" s="286">
        <f>SUM(G10:G15)</f>
        <v>353645</v>
      </c>
      <c r="H18" s="244"/>
      <c r="I18" s="244"/>
      <c r="J18" s="244"/>
      <c r="K18" s="244"/>
      <c r="L18" s="244"/>
      <c r="M18" s="244"/>
    </row>
    <row r="19" spans="1:13" s="245" customFormat="1" ht="16.5" customHeight="1" x14ac:dyDescent="0.15">
      <c r="A19" s="285"/>
      <c r="B19" s="285"/>
      <c r="G19" s="244"/>
      <c r="H19" s="244"/>
      <c r="I19" s="244"/>
      <c r="J19" s="244"/>
      <c r="K19" s="244"/>
      <c r="L19" s="244"/>
      <c r="M19" s="244"/>
    </row>
    <row r="20" spans="1:13" ht="16.5" customHeight="1" x14ac:dyDescent="0.15">
      <c r="C20">
        <f>IF((C18)=(C9),0,1)</f>
        <v>0</v>
      </c>
      <c r="D20">
        <f>IF((D18)=(D9),0,1)</f>
        <v>0</v>
      </c>
      <c r="E20">
        <f>IF((E18)=(E9),0,1)</f>
        <v>0</v>
      </c>
      <c r="F20">
        <f>IF((F18)=(F9),0,1)</f>
        <v>0</v>
      </c>
      <c r="G20">
        <f>IF((G18)=(G9),0,1)</f>
        <v>0</v>
      </c>
    </row>
  </sheetData>
  <mergeCells count="5">
    <mergeCell ref="A4:B4"/>
    <mergeCell ref="A5:A6"/>
    <mergeCell ref="A7:B7"/>
    <mergeCell ref="A8:B8"/>
    <mergeCell ref="A9:A15"/>
  </mergeCells>
  <phoneticPr fontId="3"/>
  <pageMargins left="0.78740157480314965" right="0.78740157480314965" top="0.78740157480314965" bottom="0.78740157480314965" header="0.51181102362204722" footer="0.39370078740157483"/>
  <pageSetup paperSize="9" firstPageNumber="118"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zoomScaleNormal="100" workbookViewId="0"/>
  </sheetViews>
  <sheetFormatPr defaultRowHeight="20.100000000000001" customHeight="1" x14ac:dyDescent="0.15"/>
  <cols>
    <col min="1" max="1" width="14.625" style="162" customWidth="1"/>
    <col min="2" max="2" width="11.875" style="162" customWidth="1"/>
    <col min="3" max="7" width="12.625" style="162" customWidth="1"/>
    <col min="8" max="10" width="11" style="162" customWidth="1"/>
    <col min="11" max="14" width="3.875" style="162" customWidth="1"/>
    <col min="15" max="15" width="3.625" style="162" customWidth="1"/>
    <col min="16" max="256" width="9" style="162"/>
    <col min="257" max="257" width="14.625" style="162" customWidth="1"/>
    <col min="258" max="258" width="11.875" style="162" customWidth="1"/>
    <col min="259" max="263" width="12.625" style="162" customWidth="1"/>
    <col min="264" max="266" width="11" style="162" customWidth="1"/>
    <col min="267" max="270" width="3.875" style="162" customWidth="1"/>
    <col min="271" max="271" width="3.625" style="162" customWidth="1"/>
    <col min="272" max="512" width="9" style="162"/>
    <col min="513" max="513" width="14.625" style="162" customWidth="1"/>
    <col min="514" max="514" width="11.875" style="162" customWidth="1"/>
    <col min="515" max="519" width="12.625" style="162" customWidth="1"/>
    <col min="520" max="522" width="11" style="162" customWidth="1"/>
    <col min="523" max="526" width="3.875" style="162" customWidth="1"/>
    <col min="527" max="527" width="3.625" style="162" customWidth="1"/>
    <col min="528" max="768" width="9" style="162"/>
    <col min="769" max="769" width="14.625" style="162" customWidth="1"/>
    <col min="770" max="770" width="11.875" style="162" customWidth="1"/>
    <col min="771" max="775" width="12.625" style="162" customWidth="1"/>
    <col min="776" max="778" width="11" style="162" customWidth="1"/>
    <col min="779" max="782" width="3.875" style="162" customWidth="1"/>
    <col min="783" max="783" width="3.625" style="162" customWidth="1"/>
    <col min="784" max="1024" width="9" style="162"/>
    <col min="1025" max="1025" width="14.625" style="162" customWidth="1"/>
    <col min="1026" max="1026" width="11.875" style="162" customWidth="1"/>
    <col min="1027" max="1031" width="12.625" style="162" customWidth="1"/>
    <col min="1032" max="1034" width="11" style="162" customWidth="1"/>
    <col min="1035" max="1038" width="3.875" style="162" customWidth="1"/>
    <col min="1039" max="1039" width="3.625" style="162" customWidth="1"/>
    <col min="1040" max="1280" width="9" style="162"/>
    <col min="1281" max="1281" width="14.625" style="162" customWidth="1"/>
    <col min="1282" max="1282" width="11.875" style="162" customWidth="1"/>
    <col min="1283" max="1287" width="12.625" style="162" customWidth="1"/>
    <col min="1288" max="1290" width="11" style="162" customWidth="1"/>
    <col min="1291" max="1294" width="3.875" style="162" customWidth="1"/>
    <col min="1295" max="1295" width="3.625" style="162" customWidth="1"/>
    <col min="1296" max="1536" width="9" style="162"/>
    <col min="1537" max="1537" width="14.625" style="162" customWidth="1"/>
    <col min="1538" max="1538" width="11.875" style="162" customWidth="1"/>
    <col min="1539" max="1543" width="12.625" style="162" customWidth="1"/>
    <col min="1544" max="1546" width="11" style="162" customWidth="1"/>
    <col min="1547" max="1550" width="3.875" style="162" customWidth="1"/>
    <col min="1551" max="1551" width="3.625" style="162" customWidth="1"/>
    <col min="1552" max="1792" width="9" style="162"/>
    <col min="1793" max="1793" width="14.625" style="162" customWidth="1"/>
    <col min="1794" max="1794" width="11.875" style="162" customWidth="1"/>
    <col min="1795" max="1799" width="12.625" style="162" customWidth="1"/>
    <col min="1800" max="1802" width="11" style="162" customWidth="1"/>
    <col min="1803" max="1806" width="3.875" style="162" customWidth="1"/>
    <col min="1807" max="1807" width="3.625" style="162" customWidth="1"/>
    <col min="1808" max="2048" width="9" style="162"/>
    <col min="2049" max="2049" width="14.625" style="162" customWidth="1"/>
    <col min="2050" max="2050" width="11.875" style="162" customWidth="1"/>
    <col min="2051" max="2055" width="12.625" style="162" customWidth="1"/>
    <col min="2056" max="2058" width="11" style="162" customWidth="1"/>
    <col min="2059" max="2062" width="3.875" style="162" customWidth="1"/>
    <col min="2063" max="2063" width="3.625" style="162" customWidth="1"/>
    <col min="2064" max="2304" width="9" style="162"/>
    <col min="2305" max="2305" width="14.625" style="162" customWidth="1"/>
    <col min="2306" max="2306" width="11.875" style="162" customWidth="1"/>
    <col min="2307" max="2311" width="12.625" style="162" customWidth="1"/>
    <col min="2312" max="2314" width="11" style="162" customWidth="1"/>
    <col min="2315" max="2318" width="3.875" style="162" customWidth="1"/>
    <col min="2319" max="2319" width="3.625" style="162" customWidth="1"/>
    <col min="2320" max="2560" width="9" style="162"/>
    <col min="2561" max="2561" width="14.625" style="162" customWidth="1"/>
    <col min="2562" max="2562" width="11.875" style="162" customWidth="1"/>
    <col min="2563" max="2567" width="12.625" style="162" customWidth="1"/>
    <col min="2568" max="2570" width="11" style="162" customWidth="1"/>
    <col min="2571" max="2574" width="3.875" style="162" customWidth="1"/>
    <col min="2575" max="2575" width="3.625" style="162" customWidth="1"/>
    <col min="2576" max="2816" width="9" style="162"/>
    <col min="2817" max="2817" width="14.625" style="162" customWidth="1"/>
    <col min="2818" max="2818" width="11.875" style="162" customWidth="1"/>
    <col min="2819" max="2823" width="12.625" style="162" customWidth="1"/>
    <col min="2824" max="2826" width="11" style="162" customWidth="1"/>
    <col min="2827" max="2830" width="3.875" style="162" customWidth="1"/>
    <col min="2831" max="2831" width="3.625" style="162" customWidth="1"/>
    <col min="2832" max="3072" width="9" style="162"/>
    <col min="3073" max="3073" width="14.625" style="162" customWidth="1"/>
    <col min="3074" max="3074" width="11.875" style="162" customWidth="1"/>
    <col min="3075" max="3079" width="12.625" style="162" customWidth="1"/>
    <col min="3080" max="3082" width="11" style="162" customWidth="1"/>
    <col min="3083" max="3086" width="3.875" style="162" customWidth="1"/>
    <col min="3087" max="3087" width="3.625" style="162" customWidth="1"/>
    <col min="3088" max="3328" width="9" style="162"/>
    <col min="3329" max="3329" width="14.625" style="162" customWidth="1"/>
    <col min="3330" max="3330" width="11.875" style="162" customWidth="1"/>
    <col min="3331" max="3335" width="12.625" style="162" customWidth="1"/>
    <col min="3336" max="3338" width="11" style="162" customWidth="1"/>
    <col min="3339" max="3342" width="3.875" style="162" customWidth="1"/>
    <col min="3343" max="3343" width="3.625" style="162" customWidth="1"/>
    <col min="3344" max="3584" width="9" style="162"/>
    <col min="3585" max="3585" width="14.625" style="162" customWidth="1"/>
    <col min="3586" max="3586" width="11.875" style="162" customWidth="1"/>
    <col min="3587" max="3591" width="12.625" style="162" customWidth="1"/>
    <col min="3592" max="3594" width="11" style="162" customWidth="1"/>
    <col min="3595" max="3598" width="3.875" style="162" customWidth="1"/>
    <col min="3599" max="3599" width="3.625" style="162" customWidth="1"/>
    <col min="3600" max="3840" width="9" style="162"/>
    <col min="3841" max="3841" width="14.625" style="162" customWidth="1"/>
    <col min="3842" max="3842" width="11.875" style="162" customWidth="1"/>
    <col min="3843" max="3847" width="12.625" style="162" customWidth="1"/>
    <col min="3848" max="3850" width="11" style="162" customWidth="1"/>
    <col min="3851" max="3854" width="3.875" style="162" customWidth="1"/>
    <col min="3855" max="3855" width="3.625" style="162" customWidth="1"/>
    <col min="3856" max="4096" width="9" style="162"/>
    <col min="4097" max="4097" width="14.625" style="162" customWidth="1"/>
    <col min="4098" max="4098" width="11.875" style="162" customWidth="1"/>
    <col min="4099" max="4103" width="12.625" style="162" customWidth="1"/>
    <col min="4104" max="4106" width="11" style="162" customWidth="1"/>
    <col min="4107" max="4110" width="3.875" style="162" customWidth="1"/>
    <col min="4111" max="4111" width="3.625" style="162" customWidth="1"/>
    <col min="4112" max="4352" width="9" style="162"/>
    <col min="4353" max="4353" width="14.625" style="162" customWidth="1"/>
    <col min="4354" max="4354" width="11.875" style="162" customWidth="1"/>
    <col min="4355" max="4359" width="12.625" style="162" customWidth="1"/>
    <col min="4360" max="4362" width="11" style="162" customWidth="1"/>
    <col min="4363" max="4366" width="3.875" style="162" customWidth="1"/>
    <col min="4367" max="4367" width="3.625" style="162" customWidth="1"/>
    <col min="4368" max="4608" width="9" style="162"/>
    <col min="4609" max="4609" width="14.625" style="162" customWidth="1"/>
    <col min="4610" max="4610" width="11.875" style="162" customWidth="1"/>
    <col min="4611" max="4615" width="12.625" style="162" customWidth="1"/>
    <col min="4616" max="4618" width="11" style="162" customWidth="1"/>
    <col min="4619" max="4622" width="3.875" style="162" customWidth="1"/>
    <col min="4623" max="4623" width="3.625" style="162" customWidth="1"/>
    <col min="4624" max="4864" width="9" style="162"/>
    <col min="4865" max="4865" width="14.625" style="162" customWidth="1"/>
    <col min="4866" max="4866" width="11.875" style="162" customWidth="1"/>
    <col min="4867" max="4871" width="12.625" style="162" customWidth="1"/>
    <col min="4872" max="4874" width="11" style="162" customWidth="1"/>
    <col min="4875" max="4878" width="3.875" style="162" customWidth="1"/>
    <col min="4879" max="4879" width="3.625" style="162" customWidth="1"/>
    <col min="4880" max="5120" width="9" style="162"/>
    <col min="5121" max="5121" width="14.625" style="162" customWidth="1"/>
    <col min="5122" max="5122" width="11.875" style="162" customWidth="1"/>
    <col min="5123" max="5127" width="12.625" style="162" customWidth="1"/>
    <col min="5128" max="5130" width="11" style="162" customWidth="1"/>
    <col min="5131" max="5134" width="3.875" style="162" customWidth="1"/>
    <col min="5135" max="5135" width="3.625" style="162" customWidth="1"/>
    <col min="5136" max="5376" width="9" style="162"/>
    <col min="5377" max="5377" width="14.625" style="162" customWidth="1"/>
    <col min="5378" max="5378" width="11.875" style="162" customWidth="1"/>
    <col min="5379" max="5383" width="12.625" style="162" customWidth="1"/>
    <col min="5384" max="5386" width="11" style="162" customWidth="1"/>
    <col min="5387" max="5390" width="3.875" style="162" customWidth="1"/>
    <col min="5391" max="5391" width="3.625" style="162" customWidth="1"/>
    <col min="5392" max="5632" width="9" style="162"/>
    <col min="5633" max="5633" width="14.625" style="162" customWidth="1"/>
    <col min="5634" max="5634" width="11.875" style="162" customWidth="1"/>
    <col min="5635" max="5639" width="12.625" style="162" customWidth="1"/>
    <col min="5640" max="5642" width="11" style="162" customWidth="1"/>
    <col min="5643" max="5646" width="3.875" style="162" customWidth="1"/>
    <col min="5647" max="5647" width="3.625" style="162" customWidth="1"/>
    <col min="5648" max="5888" width="9" style="162"/>
    <col min="5889" max="5889" width="14.625" style="162" customWidth="1"/>
    <col min="5890" max="5890" width="11.875" style="162" customWidth="1"/>
    <col min="5891" max="5895" width="12.625" style="162" customWidth="1"/>
    <col min="5896" max="5898" width="11" style="162" customWidth="1"/>
    <col min="5899" max="5902" width="3.875" style="162" customWidth="1"/>
    <col min="5903" max="5903" width="3.625" style="162" customWidth="1"/>
    <col min="5904" max="6144" width="9" style="162"/>
    <col min="6145" max="6145" width="14.625" style="162" customWidth="1"/>
    <col min="6146" max="6146" width="11.875" style="162" customWidth="1"/>
    <col min="6147" max="6151" width="12.625" style="162" customWidth="1"/>
    <col min="6152" max="6154" width="11" style="162" customWidth="1"/>
    <col min="6155" max="6158" width="3.875" style="162" customWidth="1"/>
    <col min="6159" max="6159" width="3.625" style="162" customWidth="1"/>
    <col min="6160" max="6400" width="9" style="162"/>
    <col min="6401" max="6401" width="14.625" style="162" customWidth="1"/>
    <col min="6402" max="6402" width="11.875" style="162" customWidth="1"/>
    <col min="6403" max="6407" width="12.625" style="162" customWidth="1"/>
    <col min="6408" max="6410" width="11" style="162" customWidth="1"/>
    <col min="6411" max="6414" width="3.875" style="162" customWidth="1"/>
    <col min="6415" max="6415" width="3.625" style="162" customWidth="1"/>
    <col min="6416" max="6656" width="9" style="162"/>
    <col min="6657" max="6657" width="14.625" style="162" customWidth="1"/>
    <col min="6658" max="6658" width="11.875" style="162" customWidth="1"/>
    <col min="6659" max="6663" width="12.625" style="162" customWidth="1"/>
    <col min="6664" max="6666" width="11" style="162" customWidth="1"/>
    <col min="6667" max="6670" width="3.875" style="162" customWidth="1"/>
    <col min="6671" max="6671" width="3.625" style="162" customWidth="1"/>
    <col min="6672" max="6912" width="9" style="162"/>
    <col min="6913" max="6913" width="14.625" style="162" customWidth="1"/>
    <col min="6914" max="6914" width="11.875" style="162" customWidth="1"/>
    <col min="6915" max="6919" width="12.625" style="162" customWidth="1"/>
    <col min="6920" max="6922" width="11" style="162" customWidth="1"/>
    <col min="6923" max="6926" width="3.875" style="162" customWidth="1"/>
    <col min="6927" max="6927" width="3.625" style="162" customWidth="1"/>
    <col min="6928" max="7168" width="9" style="162"/>
    <col min="7169" max="7169" width="14.625" style="162" customWidth="1"/>
    <col min="7170" max="7170" width="11.875" style="162" customWidth="1"/>
    <col min="7171" max="7175" width="12.625" style="162" customWidth="1"/>
    <col min="7176" max="7178" width="11" style="162" customWidth="1"/>
    <col min="7179" max="7182" width="3.875" style="162" customWidth="1"/>
    <col min="7183" max="7183" width="3.625" style="162" customWidth="1"/>
    <col min="7184" max="7424" width="9" style="162"/>
    <col min="7425" max="7425" width="14.625" style="162" customWidth="1"/>
    <col min="7426" max="7426" width="11.875" style="162" customWidth="1"/>
    <col min="7427" max="7431" width="12.625" style="162" customWidth="1"/>
    <col min="7432" max="7434" width="11" style="162" customWidth="1"/>
    <col min="7435" max="7438" width="3.875" style="162" customWidth="1"/>
    <col min="7439" max="7439" width="3.625" style="162" customWidth="1"/>
    <col min="7440" max="7680" width="9" style="162"/>
    <col min="7681" max="7681" width="14.625" style="162" customWidth="1"/>
    <col min="7682" max="7682" width="11.875" style="162" customWidth="1"/>
    <col min="7683" max="7687" width="12.625" style="162" customWidth="1"/>
    <col min="7688" max="7690" width="11" style="162" customWidth="1"/>
    <col min="7691" max="7694" width="3.875" style="162" customWidth="1"/>
    <col min="7695" max="7695" width="3.625" style="162" customWidth="1"/>
    <col min="7696" max="7936" width="9" style="162"/>
    <col min="7937" max="7937" width="14.625" style="162" customWidth="1"/>
    <col min="7938" max="7938" width="11.875" style="162" customWidth="1"/>
    <col min="7939" max="7943" width="12.625" style="162" customWidth="1"/>
    <col min="7944" max="7946" width="11" style="162" customWidth="1"/>
    <col min="7947" max="7950" width="3.875" style="162" customWidth="1"/>
    <col min="7951" max="7951" width="3.625" style="162" customWidth="1"/>
    <col min="7952" max="8192" width="9" style="162"/>
    <col min="8193" max="8193" width="14.625" style="162" customWidth="1"/>
    <col min="8194" max="8194" width="11.875" style="162" customWidth="1"/>
    <col min="8195" max="8199" width="12.625" style="162" customWidth="1"/>
    <col min="8200" max="8202" width="11" style="162" customWidth="1"/>
    <col min="8203" max="8206" width="3.875" style="162" customWidth="1"/>
    <col min="8207" max="8207" width="3.625" style="162" customWidth="1"/>
    <col min="8208" max="8448" width="9" style="162"/>
    <col min="8449" max="8449" width="14.625" style="162" customWidth="1"/>
    <col min="8450" max="8450" width="11.875" style="162" customWidth="1"/>
    <col min="8451" max="8455" width="12.625" style="162" customWidth="1"/>
    <col min="8456" max="8458" width="11" style="162" customWidth="1"/>
    <col min="8459" max="8462" width="3.875" style="162" customWidth="1"/>
    <col min="8463" max="8463" width="3.625" style="162" customWidth="1"/>
    <col min="8464" max="8704" width="9" style="162"/>
    <col min="8705" max="8705" width="14.625" style="162" customWidth="1"/>
    <col min="8706" max="8706" width="11.875" style="162" customWidth="1"/>
    <col min="8707" max="8711" width="12.625" style="162" customWidth="1"/>
    <col min="8712" max="8714" width="11" style="162" customWidth="1"/>
    <col min="8715" max="8718" width="3.875" style="162" customWidth="1"/>
    <col min="8719" max="8719" width="3.625" style="162" customWidth="1"/>
    <col min="8720" max="8960" width="9" style="162"/>
    <col min="8961" max="8961" width="14.625" style="162" customWidth="1"/>
    <col min="8962" max="8962" width="11.875" style="162" customWidth="1"/>
    <col min="8963" max="8967" width="12.625" style="162" customWidth="1"/>
    <col min="8968" max="8970" width="11" style="162" customWidth="1"/>
    <col min="8971" max="8974" width="3.875" style="162" customWidth="1"/>
    <col min="8975" max="8975" width="3.625" style="162" customWidth="1"/>
    <col min="8976" max="9216" width="9" style="162"/>
    <col min="9217" max="9217" width="14.625" style="162" customWidth="1"/>
    <col min="9218" max="9218" width="11.875" style="162" customWidth="1"/>
    <col min="9219" max="9223" width="12.625" style="162" customWidth="1"/>
    <col min="9224" max="9226" width="11" style="162" customWidth="1"/>
    <col min="9227" max="9230" width="3.875" style="162" customWidth="1"/>
    <col min="9231" max="9231" width="3.625" style="162" customWidth="1"/>
    <col min="9232" max="9472" width="9" style="162"/>
    <col min="9473" max="9473" width="14.625" style="162" customWidth="1"/>
    <col min="9474" max="9474" width="11.875" style="162" customWidth="1"/>
    <col min="9475" max="9479" width="12.625" style="162" customWidth="1"/>
    <col min="9480" max="9482" width="11" style="162" customWidth="1"/>
    <col min="9483" max="9486" width="3.875" style="162" customWidth="1"/>
    <col min="9487" max="9487" width="3.625" style="162" customWidth="1"/>
    <col min="9488" max="9728" width="9" style="162"/>
    <col min="9729" max="9729" width="14.625" style="162" customWidth="1"/>
    <col min="9730" max="9730" width="11.875" style="162" customWidth="1"/>
    <col min="9731" max="9735" width="12.625" style="162" customWidth="1"/>
    <col min="9736" max="9738" width="11" style="162" customWidth="1"/>
    <col min="9739" max="9742" width="3.875" style="162" customWidth="1"/>
    <col min="9743" max="9743" width="3.625" style="162" customWidth="1"/>
    <col min="9744" max="9984" width="9" style="162"/>
    <col min="9985" max="9985" width="14.625" style="162" customWidth="1"/>
    <col min="9986" max="9986" width="11.875" style="162" customWidth="1"/>
    <col min="9987" max="9991" width="12.625" style="162" customWidth="1"/>
    <col min="9992" max="9994" width="11" style="162" customWidth="1"/>
    <col min="9995" max="9998" width="3.875" style="162" customWidth="1"/>
    <col min="9999" max="9999" width="3.625" style="162" customWidth="1"/>
    <col min="10000" max="10240" width="9" style="162"/>
    <col min="10241" max="10241" width="14.625" style="162" customWidth="1"/>
    <col min="10242" max="10242" width="11.875" style="162" customWidth="1"/>
    <col min="10243" max="10247" width="12.625" style="162" customWidth="1"/>
    <col min="10248" max="10250" width="11" style="162" customWidth="1"/>
    <col min="10251" max="10254" width="3.875" style="162" customWidth="1"/>
    <col min="10255" max="10255" width="3.625" style="162" customWidth="1"/>
    <col min="10256" max="10496" width="9" style="162"/>
    <col min="10497" max="10497" width="14.625" style="162" customWidth="1"/>
    <col min="10498" max="10498" width="11.875" style="162" customWidth="1"/>
    <col min="10499" max="10503" width="12.625" style="162" customWidth="1"/>
    <col min="10504" max="10506" width="11" style="162" customWidth="1"/>
    <col min="10507" max="10510" width="3.875" style="162" customWidth="1"/>
    <col min="10511" max="10511" width="3.625" style="162" customWidth="1"/>
    <col min="10512" max="10752" width="9" style="162"/>
    <col min="10753" max="10753" width="14.625" style="162" customWidth="1"/>
    <col min="10754" max="10754" width="11.875" style="162" customWidth="1"/>
    <col min="10755" max="10759" width="12.625" style="162" customWidth="1"/>
    <col min="10760" max="10762" width="11" style="162" customWidth="1"/>
    <col min="10763" max="10766" width="3.875" style="162" customWidth="1"/>
    <col min="10767" max="10767" width="3.625" style="162" customWidth="1"/>
    <col min="10768" max="11008" width="9" style="162"/>
    <col min="11009" max="11009" width="14.625" style="162" customWidth="1"/>
    <col min="11010" max="11010" width="11.875" style="162" customWidth="1"/>
    <col min="11011" max="11015" width="12.625" style="162" customWidth="1"/>
    <col min="11016" max="11018" width="11" style="162" customWidth="1"/>
    <col min="11019" max="11022" width="3.875" style="162" customWidth="1"/>
    <col min="11023" max="11023" width="3.625" style="162" customWidth="1"/>
    <col min="11024" max="11264" width="9" style="162"/>
    <col min="11265" max="11265" width="14.625" style="162" customWidth="1"/>
    <col min="11266" max="11266" width="11.875" style="162" customWidth="1"/>
    <col min="11267" max="11271" width="12.625" style="162" customWidth="1"/>
    <col min="11272" max="11274" width="11" style="162" customWidth="1"/>
    <col min="11275" max="11278" width="3.875" style="162" customWidth="1"/>
    <col min="11279" max="11279" width="3.625" style="162" customWidth="1"/>
    <col min="11280" max="11520" width="9" style="162"/>
    <col min="11521" max="11521" width="14.625" style="162" customWidth="1"/>
    <col min="11522" max="11522" width="11.875" style="162" customWidth="1"/>
    <col min="11523" max="11527" width="12.625" style="162" customWidth="1"/>
    <col min="11528" max="11530" width="11" style="162" customWidth="1"/>
    <col min="11531" max="11534" width="3.875" style="162" customWidth="1"/>
    <col min="11535" max="11535" width="3.625" style="162" customWidth="1"/>
    <col min="11536" max="11776" width="9" style="162"/>
    <col min="11777" max="11777" width="14.625" style="162" customWidth="1"/>
    <col min="11778" max="11778" width="11.875" style="162" customWidth="1"/>
    <col min="11779" max="11783" width="12.625" style="162" customWidth="1"/>
    <col min="11784" max="11786" width="11" style="162" customWidth="1"/>
    <col min="11787" max="11790" width="3.875" style="162" customWidth="1"/>
    <col min="11791" max="11791" width="3.625" style="162" customWidth="1"/>
    <col min="11792" max="12032" width="9" style="162"/>
    <col min="12033" max="12033" width="14.625" style="162" customWidth="1"/>
    <col min="12034" max="12034" width="11.875" style="162" customWidth="1"/>
    <col min="12035" max="12039" width="12.625" style="162" customWidth="1"/>
    <col min="12040" max="12042" width="11" style="162" customWidth="1"/>
    <col min="12043" max="12046" width="3.875" style="162" customWidth="1"/>
    <col min="12047" max="12047" width="3.625" style="162" customWidth="1"/>
    <col min="12048" max="12288" width="9" style="162"/>
    <col min="12289" max="12289" width="14.625" style="162" customWidth="1"/>
    <col min="12290" max="12290" width="11.875" style="162" customWidth="1"/>
    <col min="12291" max="12295" width="12.625" style="162" customWidth="1"/>
    <col min="12296" max="12298" width="11" style="162" customWidth="1"/>
    <col min="12299" max="12302" width="3.875" style="162" customWidth="1"/>
    <col min="12303" max="12303" width="3.625" style="162" customWidth="1"/>
    <col min="12304" max="12544" width="9" style="162"/>
    <col min="12545" max="12545" width="14.625" style="162" customWidth="1"/>
    <col min="12546" max="12546" width="11.875" style="162" customWidth="1"/>
    <col min="12547" max="12551" width="12.625" style="162" customWidth="1"/>
    <col min="12552" max="12554" width="11" style="162" customWidth="1"/>
    <col min="12555" max="12558" width="3.875" style="162" customWidth="1"/>
    <col min="12559" max="12559" width="3.625" style="162" customWidth="1"/>
    <col min="12560" max="12800" width="9" style="162"/>
    <col min="12801" max="12801" width="14.625" style="162" customWidth="1"/>
    <col min="12802" max="12802" width="11.875" style="162" customWidth="1"/>
    <col min="12803" max="12807" width="12.625" style="162" customWidth="1"/>
    <col min="12808" max="12810" width="11" style="162" customWidth="1"/>
    <col min="12811" max="12814" width="3.875" style="162" customWidth="1"/>
    <col min="12815" max="12815" width="3.625" style="162" customWidth="1"/>
    <col min="12816" max="13056" width="9" style="162"/>
    <col min="13057" max="13057" width="14.625" style="162" customWidth="1"/>
    <col min="13058" max="13058" width="11.875" style="162" customWidth="1"/>
    <col min="13059" max="13063" width="12.625" style="162" customWidth="1"/>
    <col min="13064" max="13066" width="11" style="162" customWidth="1"/>
    <col min="13067" max="13070" width="3.875" style="162" customWidth="1"/>
    <col min="13071" max="13071" width="3.625" style="162" customWidth="1"/>
    <col min="13072" max="13312" width="9" style="162"/>
    <col min="13313" max="13313" width="14.625" style="162" customWidth="1"/>
    <col min="13314" max="13314" width="11.875" style="162" customWidth="1"/>
    <col min="13315" max="13319" width="12.625" style="162" customWidth="1"/>
    <col min="13320" max="13322" width="11" style="162" customWidth="1"/>
    <col min="13323" max="13326" width="3.875" style="162" customWidth="1"/>
    <col min="13327" max="13327" width="3.625" style="162" customWidth="1"/>
    <col min="13328" max="13568" width="9" style="162"/>
    <col min="13569" max="13569" width="14.625" style="162" customWidth="1"/>
    <col min="13570" max="13570" width="11.875" style="162" customWidth="1"/>
    <col min="13571" max="13575" width="12.625" style="162" customWidth="1"/>
    <col min="13576" max="13578" width="11" style="162" customWidth="1"/>
    <col min="13579" max="13582" width="3.875" style="162" customWidth="1"/>
    <col min="13583" max="13583" width="3.625" style="162" customWidth="1"/>
    <col min="13584" max="13824" width="9" style="162"/>
    <col min="13825" max="13825" width="14.625" style="162" customWidth="1"/>
    <col min="13826" max="13826" width="11.875" style="162" customWidth="1"/>
    <col min="13827" max="13831" width="12.625" style="162" customWidth="1"/>
    <col min="13832" max="13834" width="11" style="162" customWidth="1"/>
    <col min="13835" max="13838" width="3.875" style="162" customWidth="1"/>
    <col min="13839" max="13839" width="3.625" style="162" customWidth="1"/>
    <col min="13840" max="14080" width="9" style="162"/>
    <col min="14081" max="14081" width="14.625" style="162" customWidth="1"/>
    <col min="14082" max="14082" width="11.875" style="162" customWidth="1"/>
    <col min="14083" max="14087" width="12.625" style="162" customWidth="1"/>
    <col min="14088" max="14090" width="11" style="162" customWidth="1"/>
    <col min="14091" max="14094" width="3.875" style="162" customWidth="1"/>
    <col min="14095" max="14095" width="3.625" style="162" customWidth="1"/>
    <col min="14096" max="14336" width="9" style="162"/>
    <col min="14337" max="14337" width="14.625" style="162" customWidth="1"/>
    <col min="14338" max="14338" width="11.875" style="162" customWidth="1"/>
    <col min="14339" max="14343" width="12.625" style="162" customWidth="1"/>
    <col min="14344" max="14346" width="11" style="162" customWidth="1"/>
    <col min="14347" max="14350" width="3.875" style="162" customWidth="1"/>
    <col min="14351" max="14351" width="3.625" style="162" customWidth="1"/>
    <col min="14352" max="14592" width="9" style="162"/>
    <col min="14593" max="14593" width="14.625" style="162" customWidth="1"/>
    <col min="14594" max="14594" width="11.875" style="162" customWidth="1"/>
    <col min="14595" max="14599" width="12.625" style="162" customWidth="1"/>
    <col min="14600" max="14602" width="11" style="162" customWidth="1"/>
    <col min="14603" max="14606" width="3.875" style="162" customWidth="1"/>
    <col min="14607" max="14607" width="3.625" style="162" customWidth="1"/>
    <col min="14608" max="14848" width="9" style="162"/>
    <col min="14849" max="14849" width="14.625" style="162" customWidth="1"/>
    <col min="14850" max="14850" width="11.875" style="162" customWidth="1"/>
    <col min="14851" max="14855" width="12.625" style="162" customWidth="1"/>
    <col min="14856" max="14858" width="11" style="162" customWidth="1"/>
    <col min="14859" max="14862" width="3.875" style="162" customWidth="1"/>
    <col min="14863" max="14863" width="3.625" style="162" customWidth="1"/>
    <col min="14864" max="15104" width="9" style="162"/>
    <col min="15105" max="15105" width="14.625" style="162" customWidth="1"/>
    <col min="15106" max="15106" width="11.875" style="162" customWidth="1"/>
    <col min="15107" max="15111" width="12.625" style="162" customWidth="1"/>
    <col min="15112" max="15114" width="11" style="162" customWidth="1"/>
    <col min="15115" max="15118" width="3.875" style="162" customWidth="1"/>
    <col min="15119" max="15119" width="3.625" style="162" customWidth="1"/>
    <col min="15120" max="15360" width="9" style="162"/>
    <col min="15361" max="15361" width="14.625" style="162" customWidth="1"/>
    <col min="15362" max="15362" width="11.875" style="162" customWidth="1"/>
    <col min="15363" max="15367" width="12.625" style="162" customWidth="1"/>
    <col min="15368" max="15370" width="11" style="162" customWidth="1"/>
    <col min="15371" max="15374" width="3.875" style="162" customWidth="1"/>
    <col min="15375" max="15375" width="3.625" style="162" customWidth="1"/>
    <col min="15376" max="15616" width="9" style="162"/>
    <col min="15617" max="15617" width="14.625" style="162" customWidth="1"/>
    <col min="15618" max="15618" width="11.875" style="162" customWidth="1"/>
    <col min="15619" max="15623" width="12.625" style="162" customWidth="1"/>
    <col min="15624" max="15626" width="11" style="162" customWidth="1"/>
    <col min="15627" max="15630" width="3.875" style="162" customWidth="1"/>
    <col min="15631" max="15631" width="3.625" style="162" customWidth="1"/>
    <col min="15632" max="15872" width="9" style="162"/>
    <col min="15873" max="15873" width="14.625" style="162" customWidth="1"/>
    <col min="15874" max="15874" width="11.875" style="162" customWidth="1"/>
    <col min="15875" max="15879" width="12.625" style="162" customWidth="1"/>
    <col min="15880" max="15882" width="11" style="162" customWidth="1"/>
    <col min="15883" max="15886" width="3.875" style="162" customWidth="1"/>
    <col min="15887" max="15887" width="3.625" style="162" customWidth="1"/>
    <col min="15888" max="16128" width="9" style="162"/>
    <col min="16129" max="16129" width="14.625" style="162" customWidth="1"/>
    <col min="16130" max="16130" width="11.875" style="162" customWidth="1"/>
    <col min="16131" max="16135" width="12.625" style="162" customWidth="1"/>
    <col min="16136" max="16138" width="11" style="162" customWidth="1"/>
    <col min="16139" max="16142" width="3.875" style="162" customWidth="1"/>
    <col min="16143" max="16143" width="3.625" style="162" customWidth="1"/>
    <col min="16144" max="16384" width="9" style="162"/>
  </cols>
  <sheetData>
    <row r="1" spans="1:10" s="164" customFormat="1" ht="20.100000000000001" customHeight="1" x14ac:dyDescent="0.15">
      <c r="A1" s="288" t="s">
        <v>128</v>
      </c>
      <c r="C1" s="289"/>
      <c r="D1" s="289"/>
      <c r="E1" s="289"/>
      <c r="F1" s="289"/>
      <c r="J1" s="248"/>
    </row>
    <row r="2" spans="1:10" s="164" customFormat="1" ht="8.25" customHeight="1" x14ac:dyDescent="0.15">
      <c r="C2" s="289"/>
      <c r="D2" s="289"/>
      <c r="E2" s="289"/>
      <c r="F2" s="289"/>
      <c r="J2" s="248"/>
    </row>
    <row r="3" spans="1:10" s="164" customFormat="1" ht="20.100000000000001" customHeight="1" thickBot="1" x14ac:dyDescent="0.2">
      <c r="C3" s="289"/>
      <c r="D3" s="289"/>
      <c r="E3" s="289"/>
      <c r="F3" s="289"/>
      <c r="G3" s="128" t="s">
        <v>129</v>
      </c>
      <c r="J3" s="248"/>
    </row>
    <row r="4" spans="1:10" s="294" customFormat="1" ht="20.100000000000001" customHeight="1" x14ac:dyDescent="0.15">
      <c r="A4" s="290"/>
      <c r="B4" s="291"/>
      <c r="C4" s="8" t="s">
        <v>130</v>
      </c>
      <c r="D4" s="172" t="s">
        <v>105</v>
      </c>
      <c r="E4" s="172" t="s">
        <v>95</v>
      </c>
      <c r="F4" s="292" t="s">
        <v>96</v>
      </c>
      <c r="G4" s="293" t="s">
        <v>97</v>
      </c>
      <c r="J4" s="295"/>
    </row>
    <row r="5" spans="1:10" s="166" customFormat="1" ht="20.100000000000001" customHeight="1" x14ac:dyDescent="0.15">
      <c r="A5" s="296" t="s">
        <v>131</v>
      </c>
      <c r="B5" s="297" t="s">
        <v>132</v>
      </c>
      <c r="C5" s="16">
        <v>22234</v>
      </c>
      <c r="D5" s="231">
        <v>24234</v>
      </c>
      <c r="E5" s="231">
        <v>25108</v>
      </c>
      <c r="F5" s="231">
        <v>24885</v>
      </c>
      <c r="G5" s="231">
        <v>24180</v>
      </c>
      <c r="J5" s="169"/>
    </row>
    <row r="6" spans="1:10" s="166" customFormat="1" ht="20.100000000000001" customHeight="1" x14ac:dyDescent="0.15">
      <c r="A6" s="298"/>
      <c r="B6" s="299" t="s">
        <v>133</v>
      </c>
      <c r="C6" s="23">
        <v>31012</v>
      </c>
      <c r="D6" s="300">
        <v>34095</v>
      </c>
      <c r="E6" s="300">
        <v>35100</v>
      </c>
      <c r="F6" s="300">
        <v>34463</v>
      </c>
      <c r="G6" s="300">
        <v>33130</v>
      </c>
      <c r="J6" s="169"/>
    </row>
    <row r="7" spans="1:10" s="166" customFormat="1" ht="20.100000000000001" customHeight="1" x14ac:dyDescent="0.15">
      <c r="A7" s="301"/>
      <c r="B7" s="302" t="s">
        <v>134</v>
      </c>
      <c r="C7" s="31">
        <v>4233183</v>
      </c>
      <c r="D7" s="303">
        <v>4473002</v>
      </c>
      <c r="E7" s="303">
        <v>4470017</v>
      </c>
      <c r="F7" s="303">
        <v>4438950</v>
      </c>
      <c r="G7" s="303">
        <v>4243748</v>
      </c>
      <c r="J7" s="169"/>
    </row>
    <row r="8" spans="1:10" s="166" customFormat="1" ht="20.100000000000001" customHeight="1" x14ac:dyDescent="0.15">
      <c r="A8" s="296" t="s">
        <v>135</v>
      </c>
      <c r="B8" s="297" t="s">
        <v>132</v>
      </c>
      <c r="C8" s="16">
        <v>19498</v>
      </c>
      <c r="D8" s="231">
        <v>21482</v>
      </c>
      <c r="E8" s="231">
        <v>22212</v>
      </c>
      <c r="F8" s="231">
        <v>21918</v>
      </c>
      <c r="G8" s="231">
        <v>21394</v>
      </c>
      <c r="J8" s="169"/>
    </row>
    <row r="9" spans="1:10" s="166" customFormat="1" ht="20.100000000000001" customHeight="1" x14ac:dyDescent="0.15">
      <c r="A9" s="298"/>
      <c r="B9" s="299" t="s">
        <v>133</v>
      </c>
      <c r="C9" s="23">
        <v>27938</v>
      </c>
      <c r="D9" s="300">
        <v>30959</v>
      </c>
      <c r="E9" s="300">
        <v>31812</v>
      </c>
      <c r="F9" s="300">
        <v>30953</v>
      </c>
      <c r="G9" s="300">
        <v>29785</v>
      </c>
      <c r="J9" s="169"/>
    </row>
    <row r="10" spans="1:10" s="166" customFormat="1" ht="20.100000000000001" customHeight="1" x14ac:dyDescent="0.15">
      <c r="A10" s="301"/>
      <c r="B10" s="302" t="s">
        <v>134</v>
      </c>
      <c r="C10" s="31">
        <v>1370178</v>
      </c>
      <c r="D10" s="303">
        <v>1507149</v>
      </c>
      <c r="E10" s="303">
        <v>1540121</v>
      </c>
      <c r="F10" s="303">
        <v>1467406</v>
      </c>
      <c r="G10" s="303">
        <v>1426960</v>
      </c>
      <c r="J10" s="169"/>
    </row>
    <row r="11" spans="1:10" s="166" customFormat="1" ht="20.100000000000001" customHeight="1" x14ac:dyDescent="0.15">
      <c r="A11" s="296" t="s">
        <v>136</v>
      </c>
      <c r="B11" s="297" t="s">
        <v>132</v>
      </c>
      <c r="C11" s="16">
        <v>16640</v>
      </c>
      <c r="D11" s="231">
        <v>18503</v>
      </c>
      <c r="E11" s="231">
        <v>19560</v>
      </c>
      <c r="F11" s="231">
        <v>19489</v>
      </c>
      <c r="G11" s="231">
        <v>19064</v>
      </c>
      <c r="J11" s="169"/>
    </row>
    <row r="12" spans="1:10" s="166" customFormat="1" ht="20.100000000000001" customHeight="1" x14ac:dyDescent="0.15">
      <c r="A12" s="298"/>
      <c r="B12" s="299" t="s">
        <v>133</v>
      </c>
      <c r="C12" s="23">
        <v>23886</v>
      </c>
      <c r="D12" s="300">
        <v>26858</v>
      </c>
      <c r="E12" s="300">
        <v>28224</v>
      </c>
      <c r="F12" s="300">
        <v>27727</v>
      </c>
      <c r="G12" s="300">
        <v>26760</v>
      </c>
      <c r="J12" s="169"/>
    </row>
    <row r="13" spans="1:10" s="166" customFormat="1" ht="20.100000000000001" customHeight="1" x14ac:dyDescent="0.15">
      <c r="A13" s="301"/>
      <c r="B13" s="302" t="s">
        <v>134</v>
      </c>
      <c r="C13" s="31">
        <v>461848</v>
      </c>
      <c r="D13" s="303">
        <v>532206</v>
      </c>
      <c r="E13" s="303">
        <v>555285</v>
      </c>
      <c r="F13" s="303">
        <v>552910</v>
      </c>
      <c r="G13" s="303">
        <v>540800</v>
      </c>
      <c r="J13" s="169"/>
    </row>
    <row r="14" spans="1:10" s="166" customFormat="1" ht="20.100000000000001" customHeight="1" x14ac:dyDescent="0.15">
      <c r="A14" s="296" t="s">
        <v>137</v>
      </c>
      <c r="B14" s="297" t="s">
        <v>132</v>
      </c>
      <c r="C14" s="16">
        <v>1456</v>
      </c>
      <c r="D14" s="231">
        <v>1607</v>
      </c>
      <c r="E14" s="231">
        <v>1696</v>
      </c>
      <c r="F14" s="231">
        <v>1708</v>
      </c>
      <c r="G14" s="231">
        <v>1538</v>
      </c>
      <c r="J14" s="169"/>
    </row>
    <row r="15" spans="1:10" s="166" customFormat="1" ht="20.100000000000001" customHeight="1" x14ac:dyDescent="0.15">
      <c r="A15" s="298"/>
      <c r="B15" s="299" t="s">
        <v>133</v>
      </c>
      <c r="C15" s="23">
        <v>2272</v>
      </c>
      <c r="D15" s="300">
        <v>2432</v>
      </c>
      <c r="E15" s="300">
        <v>2608</v>
      </c>
      <c r="F15" s="300">
        <v>2621</v>
      </c>
      <c r="G15" s="300">
        <v>2301</v>
      </c>
      <c r="J15" s="169"/>
    </row>
    <row r="16" spans="1:10" s="166" customFormat="1" ht="20.100000000000001" customHeight="1" x14ac:dyDescent="0.15">
      <c r="A16" s="301"/>
      <c r="B16" s="302" t="s">
        <v>134</v>
      </c>
      <c r="C16" s="31">
        <v>23223</v>
      </c>
      <c r="D16" s="303">
        <v>24812</v>
      </c>
      <c r="E16" s="303">
        <v>27657</v>
      </c>
      <c r="F16" s="303">
        <v>27216</v>
      </c>
      <c r="G16" s="303">
        <v>23950</v>
      </c>
      <c r="J16" s="169"/>
    </row>
    <row r="17" spans="1:10" s="166" customFormat="1" ht="20.100000000000001" customHeight="1" x14ac:dyDescent="0.15">
      <c r="A17" s="296" t="s">
        <v>138</v>
      </c>
      <c r="B17" s="297" t="s">
        <v>132</v>
      </c>
      <c r="C17" s="16">
        <v>4335</v>
      </c>
      <c r="D17" s="231">
        <v>4679</v>
      </c>
      <c r="E17" s="231">
        <v>5105</v>
      </c>
      <c r="F17" s="231">
        <v>5254</v>
      </c>
      <c r="G17" s="231">
        <v>5534</v>
      </c>
      <c r="J17" s="169"/>
    </row>
    <row r="18" spans="1:10" s="166" customFormat="1" ht="20.100000000000001" customHeight="1" x14ac:dyDescent="0.15">
      <c r="A18" s="298"/>
      <c r="B18" s="299" t="s">
        <v>133</v>
      </c>
      <c r="C18" s="23">
        <v>4505</v>
      </c>
      <c r="D18" s="300">
        <v>4825</v>
      </c>
      <c r="E18" s="300">
        <v>5284</v>
      </c>
      <c r="F18" s="300">
        <v>5487</v>
      </c>
      <c r="G18" s="300">
        <v>5770</v>
      </c>
      <c r="J18" s="169"/>
    </row>
    <row r="19" spans="1:10" s="166" customFormat="1" ht="20.100000000000001" customHeight="1" x14ac:dyDescent="0.15">
      <c r="A19" s="301"/>
      <c r="B19" s="302" t="s">
        <v>134</v>
      </c>
      <c r="C19" s="303">
        <v>83248</v>
      </c>
      <c r="D19" s="303">
        <v>84395</v>
      </c>
      <c r="E19" s="303">
        <v>89456</v>
      </c>
      <c r="F19" s="303">
        <v>103442</v>
      </c>
      <c r="G19" s="303">
        <v>106777</v>
      </c>
      <c r="J19" s="169"/>
    </row>
    <row r="20" spans="1:10" s="166" customFormat="1" ht="20.100000000000001" customHeight="1" x14ac:dyDescent="0.15">
      <c r="A20" s="296" t="s">
        <v>139</v>
      </c>
      <c r="B20" s="297" t="s">
        <v>132</v>
      </c>
      <c r="C20" s="231">
        <v>19464</v>
      </c>
      <c r="D20" s="231">
        <v>21142</v>
      </c>
      <c r="E20" s="231">
        <v>22013</v>
      </c>
      <c r="F20" s="231">
        <v>22036</v>
      </c>
      <c r="G20" s="231">
        <v>21482</v>
      </c>
      <c r="J20" s="169"/>
    </row>
    <row r="21" spans="1:10" s="166" customFormat="1" ht="20.100000000000001" customHeight="1" x14ac:dyDescent="0.15">
      <c r="A21" s="298"/>
      <c r="B21" s="299" t="s">
        <v>133</v>
      </c>
      <c r="C21" s="300">
        <v>25698</v>
      </c>
      <c r="D21" s="300">
        <v>28122</v>
      </c>
      <c r="E21" s="300">
        <v>29139</v>
      </c>
      <c r="F21" s="300">
        <v>28738</v>
      </c>
      <c r="G21" s="300">
        <v>27829</v>
      </c>
      <c r="J21" s="169"/>
    </row>
    <row r="22" spans="1:10" s="166" customFormat="1" ht="20.100000000000001" customHeight="1" x14ac:dyDescent="0.15">
      <c r="A22" s="301"/>
      <c r="B22" s="302" t="s">
        <v>134</v>
      </c>
      <c r="C22" s="303">
        <v>2234139</v>
      </c>
      <c r="D22" s="303">
        <v>2259422</v>
      </c>
      <c r="E22" s="303">
        <v>2195660</v>
      </c>
      <c r="F22" s="303">
        <v>2228876</v>
      </c>
      <c r="G22" s="303">
        <v>2091303</v>
      </c>
      <c r="J22" s="169"/>
    </row>
    <row r="23" spans="1:10" s="166" customFormat="1" ht="20.100000000000001" customHeight="1" x14ac:dyDescent="0.15">
      <c r="A23" s="296" t="s">
        <v>140</v>
      </c>
      <c r="B23" s="297" t="s">
        <v>132</v>
      </c>
      <c r="C23" s="304">
        <v>1</v>
      </c>
      <c r="D23" s="304">
        <v>6</v>
      </c>
      <c r="E23" s="304">
        <v>5</v>
      </c>
      <c r="F23" s="305">
        <v>10</v>
      </c>
      <c r="G23" s="305">
        <v>3</v>
      </c>
      <c r="J23" s="169"/>
    </row>
    <row r="24" spans="1:10" s="166" customFormat="1" ht="20.100000000000001" customHeight="1" x14ac:dyDescent="0.15">
      <c r="A24" s="298"/>
      <c r="B24" s="299" t="s">
        <v>133</v>
      </c>
      <c r="C24" s="306">
        <v>1</v>
      </c>
      <c r="D24" s="306">
        <v>6</v>
      </c>
      <c r="E24" s="306">
        <v>5</v>
      </c>
      <c r="F24" s="307">
        <v>10</v>
      </c>
      <c r="G24" s="307">
        <v>3</v>
      </c>
      <c r="J24" s="169"/>
    </row>
    <row r="25" spans="1:10" s="166" customFormat="1" ht="20.100000000000001" customHeight="1" x14ac:dyDescent="0.15">
      <c r="A25" s="301"/>
      <c r="B25" s="302" t="s">
        <v>134</v>
      </c>
      <c r="C25" s="308">
        <v>240</v>
      </c>
      <c r="D25" s="308">
        <v>286</v>
      </c>
      <c r="E25" s="308">
        <v>455</v>
      </c>
      <c r="F25" s="309">
        <v>300</v>
      </c>
      <c r="G25" s="309">
        <v>38</v>
      </c>
      <c r="J25" s="169"/>
    </row>
    <row r="26" spans="1:10" s="166" customFormat="1" ht="20.100000000000001" customHeight="1" x14ac:dyDescent="0.15">
      <c r="A26" s="296" t="s">
        <v>141</v>
      </c>
      <c r="B26" s="297" t="s">
        <v>132</v>
      </c>
      <c r="C26" s="231">
        <v>591</v>
      </c>
      <c r="D26" s="231">
        <v>611</v>
      </c>
      <c r="E26" s="231">
        <v>590</v>
      </c>
      <c r="F26" s="231">
        <v>667</v>
      </c>
      <c r="G26" s="231">
        <v>560</v>
      </c>
      <c r="J26" s="169"/>
    </row>
    <row r="27" spans="1:10" s="166" customFormat="1" ht="20.100000000000001" customHeight="1" x14ac:dyDescent="0.15">
      <c r="A27" s="298"/>
      <c r="B27" s="299" t="s">
        <v>133</v>
      </c>
      <c r="C27" s="300">
        <v>664</v>
      </c>
      <c r="D27" s="300">
        <v>682</v>
      </c>
      <c r="E27" s="300">
        <v>623</v>
      </c>
      <c r="F27" s="300">
        <v>788</v>
      </c>
      <c r="G27" s="300">
        <v>695</v>
      </c>
      <c r="J27" s="169"/>
    </row>
    <row r="28" spans="1:10" s="166" customFormat="1" ht="20.100000000000001" customHeight="1" x14ac:dyDescent="0.15">
      <c r="A28" s="301"/>
      <c r="B28" s="302" t="s">
        <v>134</v>
      </c>
      <c r="C28" s="303">
        <v>12347</v>
      </c>
      <c r="D28" s="303">
        <v>11609</v>
      </c>
      <c r="E28" s="303">
        <v>12111</v>
      </c>
      <c r="F28" s="303">
        <v>14177</v>
      </c>
      <c r="G28" s="303">
        <v>12886</v>
      </c>
      <c r="J28" s="169"/>
    </row>
    <row r="29" spans="1:10" s="166" customFormat="1" ht="20.100000000000001" customHeight="1" x14ac:dyDescent="0.15">
      <c r="A29" s="296" t="s">
        <v>142</v>
      </c>
      <c r="B29" s="297" t="s">
        <v>132</v>
      </c>
      <c r="C29" s="231">
        <v>61</v>
      </c>
      <c r="D29" s="231">
        <v>99</v>
      </c>
      <c r="E29" s="231">
        <v>79</v>
      </c>
      <c r="F29" s="231">
        <v>69</v>
      </c>
      <c r="G29" s="231">
        <v>59</v>
      </c>
      <c r="J29" s="169"/>
    </row>
    <row r="30" spans="1:10" s="166" customFormat="1" ht="20.100000000000001" customHeight="1" x14ac:dyDescent="0.15">
      <c r="A30" s="298"/>
      <c r="B30" s="299" t="s">
        <v>133</v>
      </c>
      <c r="C30" s="300">
        <v>61</v>
      </c>
      <c r="D30" s="300">
        <v>99</v>
      </c>
      <c r="E30" s="300">
        <v>79</v>
      </c>
      <c r="F30" s="300">
        <v>69</v>
      </c>
      <c r="G30" s="300">
        <v>59</v>
      </c>
      <c r="J30" s="169"/>
    </row>
    <row r="31" spans="1:10" s="166" customFormat="1" ht="20.100000000000001" customHeight="1" x14ac:dyDescent="0.15">
      <c r="A31" s="301"/>
      <c r="B31" s="302" t="s">
        <v>134</v>
      </c>
      <c r="C31" s="303">
        <v>9535</v>
      </c>
      <c r="D31" s="112">
        <v>14589</v>
      </c>
      <c r="E31" s="112">
        <v>12303</v>
      </c>
      <c r="F31" s="32">
        <v>9391</v>
      </c>
      <c r="G31" s="32">
        <v>8708</v>
      </c>
      <c r="J31" s="169"/>
    </row>
    <row r="32" spans="1:10" s="166" customFormat="1" ht="23.25" customHeight="1" thickBot="1" x14ac:dyDescent="0.2">
      <c r="A32" s="310" t="s">
        <v>143</v>
      </c>
      <c r="B32" s="311"/>
      <c r="C32" s="312">
        <v>38425</v>
      </c>
      <c r="D32" s="313">
        <v>38534</v>
      </c>
      <c r="E32" s="313">
        <v>36969</v>
      </c>
      <c r="F32" s="314">
        <v>35232</v>
      </c>
      <c r="G32" s="314">
        <v>32326</v>
      </c>
      <c r="J32" s="169"/>
    </row>
    <row r="33" spans="1:10" s="168" customFormat="1" ht="20.100000000000001" customHeight="1" x14ac:dyDescent="0.15">
      <c r="B33" s="242"/>
      <c r="C33" s="242"/>
      <c r="D33" s="242"/>
      <c r="E33" s="242"/>
      <c r="F33" s="242"/>
      <c r="G33" s="5" t="s">
        <v>144</v>
      </c>
      <c r="J33" s="282"/>
    </row>
    <row r="34" spans="1:10" ht="20.100000000000001" customHeight="1" x14ac:dyDescent="0.15">
      <c r="A34" s="162" t="s">
        <v>145</v>
      </c>
    </row>
  </sheetData>
  <mergeCells count="11">
    <mergeCell ref="A20:A22"/>
    <mergeCell ref="A23:A25"/>
    <mergeCell ref="A26:A28"/>
    <mergeCell ref="A29:A31"/>
    <mergeCell ref="A32:B32"/>
    <mergeCell ref="A4:B4"/>
    <mergeCell ref="A5:A7"/>
    <mergeCell ref="A8:A10"/>
    <mergeCell ref="A11:A13"/>
    <mergeCell ref="A14:A16"/>
    <mergeCell ref="A17:A19"/>
  </mergeCells>
  <phoneticPr fontId="3"/>
  <pageMargins left="0.74803149606299213" right="0.62992125984251968" top="0.78740157480314965" bottom="0.78740157480314965" header="0.51181102362204722" footer="0.39370078740157483"/>
  <pageSetup paperSize="9" firstPageNumber="118"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目次</vt:lpstr>
      <vt:lpstr>12-1</vt:lpstr>
      <vt:lpstr>12-2</vt:lpstr>
      <vt:lpstr>12-3</vt:lpstr>
      <vt:lpstr>12-4</vt:lpstr>
      <vt:lpstr>12-5</vt:lpstr>
      <vt:lpstr>12-6</vt:lpstr>
      <vt:lpstr>12-7</vt:lpstr>
      <vt:lpstr>12-8</vt:lpstr>
      <vt:lpstr>12-9</vt:lpstr>
      <vt:lpstr>12-10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2016-03-30T04:05:02Z</dcterms:created>
  <dcterms:modified xsi:type="dcterms:W3CDTF">2016-03-30T04:30:41Z</dcterms:modified>
</cp:coreProperties>
</file>