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1統計要覧\"/>
    </mc:Choice>
  </mc:AlternateContent>
  <bookViews>
    <workbookView xWindow="0" yWindow="0" windowWidth="28800" windowHeight="13305"/>
  </bookViews>
  <sheets>
    <sheet name="90" sheetId="1" r:id="rId1"/>
  </sheets>
  <externalReferences>
    <externalReference r:id="rId2"/>
  </externalReferences>
  <definedNames>
    <definedName name="Ａ">#REF!</definedName>
    <definedName name="Ｂ">#REF!</definedName>
    <definedName name="ＢＢ">#REF!</definedName>
    <definedName name="ＢＢＢＢＢＢ">#REF!</definedName>
    <definedName name="Data" localSheetId="0">#REF!</definedName>
    <definedName name="Data">#REF!</definedName>
    <definedName name="DataEnd">#REF!</definedName>
    <definedName name="hyou">#REF!</definedName>
    <definedName name="Hyousoku">#REF!</definedName>
    <definedName name="HyousokuArea">#REF!</definedName>
    <definedName name="HyousokuEnd">#REF!</definedName>
    <definedName name="Hyoutou">#REF!</definedName>
    <definedName name="ｍｍｍｍｍｍ">#REF!</definedName>
    <definedName name="ｍｍっま">#REF!</definedName>
    <definedName name="_xlnm.Print_Area" localSheetId="0">'90'!$A$1:$H$29</definedName>
    <definedName name="Rangai0" localSheetId="0">#REF!</definedName>
    <definedName name="Rangai0">#REF!</definedName>
    <definedName name="Title">#REF!</definedName>
    <definedName name="TitleEnglish">#REF!</definedName>
    <definedName name="あ">#REF!</definedName>
    <definedName name="あうぇ">#REF!</definedName>
    <definedName name="こま">#REF!</definedName>
    <definedName name="らんじ">#REF!</definedName>
    <definedName name="ん">#REF!</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18" i="1"/>
  <c r="H5" i="1"/>
</calcChain>
</file>

<file path=xl/sharedStrings.xml><?xml version="1.0" encoding="utf-8"?>
<sst xmlns="http://schemas.openxmlformats.org/spreadsheetml/2006/main" count="42" uniqueCount="30">
  <si>
    <t>１１．医療・保健</t>
    <rPh sb="3" eb="5">
      <t>イリョウ</t>
    </rPh>
    <rPh sb="6" eb="8">
      <t>ホケン</t>
    </rPh>
    <phoneticPr fontId="3"/>
  </si>
  <si>
    <t>１１－８　国民年金の状況</t>
    <rPh sb="5" eb="7">
      <t>コクミン</t>
    </rPh>
    <rPh sb="7" eb="9">
      <t>ネンキン</t>
    </rPh>
    <rPh sb="10" eb="12">
      <t>ジョウキョウ</t>
    </rPh>
    <phoneticPr fontId="3"/>
  </si>
  <si>
    <t>単位：人、千円</t>
    <rPh sb="0" eb="2">
      <t>タンイ</t>
    </rPh>
    <rPh sb="3" eb="4">
      <t>ニン</t>
    </rPh>
    <rPh sb="5" eb="7">
      <t>センエン</t>
    </rPh>
    <phoneticPr fontId="3"/>
  </si>
  <si>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</si>
  <si>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</si>
  <si>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</si>
  <si>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3"/>
  </si>
  <si>
    <t>令和元年</t>
    <rPh sb="0" eb="4">
      <t>レイワガンネン</t>
    </rPh>
    <phoneticPr fontId="3"/>
  </si>
  <si>
    <t>適用状況</t>
    <rPh sb="0" eb="2">
      <t>テキヨウ</t>
    </rPh>
    <rPh sb="2" eb="4">
      <t>ジョウキョウ</t>
    </rPh>
    <phoneticPr fontId="3"/>
  </si>
  <si>
    <t>適用総数</t>
    <rPh sb="0" eb="2">
      <t>テキヨウ</t>
    </rPh>
    <rPh sb="2" eb="3">
      <t>ソウ</t>
    </rPh>
    <rPh sb="3" eb="4">
      <t>スウ</t>
    </rPh>
    <phoneticPr fontId="3"/>
  </si>
  <si>
    <t>第1号被保険者</t>
    <rPh sb="0" eb="1">
      <t>ダイ</t>
    </rPh>
    <rPh sb="2" eb="3">
      <t>ゴウ</t>
    </rPh>
    <rPh sb="3" eb="7">
      <t>ヒホケンシャ</t>
    </rPh>
    <phoneticPr fontId="3"/>
  </si>
  <si>
    <t>任意加入被保険者</t>
    <rPh sb="0" eb="2">
      <t>ニンイ</t>
    </rPh>
    <rPh sb="2" eb="4">
      <t>カニュウ</t>
    </rPh>
    <rPh sb="4" eb="8">
      <t>ヒホケンシャ</t>
    </rPh>
    <phoneticPr fontId="3"/>
  </si>
  <si>
    <t>第3号被保険者</t>
    <rPh sb="0" eb="1">
      <t>ダイ</t>
    </rPh>
    <rPh sb="2" eb="3">
      <t>ゴウ</t>
    </rPh>
    <rPh sb="3" eb="4">
      <t>ヒ</t>
    </rPh>
    <rPh sb="4" eb="6">
      <t>ホケン</t>
    </rPh>
    <rPh sb="6" eb="7">
      <t>シャ</t>
    </rPh>
    <phoneticPr fontId="3"/>
  </si>
  <si>
    <t>保険料全額免除者数</t>
    <rPh sb="0" eb="3">
      <t>ホケンリョウ</t>
    </rPh>
    <rPh sb="3" eb="5">
      <t>ゼンガク</t>
    </rPh>
    <rPh sb="5" eb="7">
      <t>メンジョ</t>
    </rPh>
    <rPh sb="7" eb="8">
      <t>シャ</t>
    </rPh>
    <rPh sb="8" eb="9">
      <t>スウ</t>
    </rPh>
    <phoneticPr fontId="3"/>
  </si>
  <si>
    <t>法定免除</t>
    <rPh sb="0" eb="2">
      <t>ホウテイ</t>
    </rPh>
    <rPh sb="2" eb="4">
      <t>メンジョ</t>
    </rPh>
    <phoneticPr fontId="3"/>
  </si>
  <si>
    <t>申請免除（全額）</t>
    <rPh sb="0" eb="2">
      <t>シンセイ</t>
    </rPh>
    <rPh sb="2" eb="4">
      <t>メンジョ</t>
    </rPh>
    <rPh sb="5" eb="7">
      <t>ゼンガク</t>
    </rPh>
    <phoneticPr fontId="3"/>
  </si>
  <si>
    <t>学生納付特例</t>
    <rPh sb="0" eb="2">
      <t>ガクセイ</t>
    </rPh>
    <rPh sb="2" eb="4">
      <t>ノウフ</t>
    </rPh>
    <rPh sb="4" eb="6">
      <t>トクレイ</t>
    </rPh>
    <phoneticPr fontId="3"/>
  </si>
  <si>
    <t>若年者納付猶予</t>
    <rPh sb="0" eb="2">
      <t>ジャクネン</t>
    </rPh>
    <rPh sb="2" eb="3">
      <t>シャ</t>
    </rPh>
    <rPh sb="3" eb="5">
      <t>ノウフ</t>
    </rPh>
    <rPh sb="5" eb="7">
      <t>ユウヨ</t>
    </rPh>
    <phoneticPr fontId="3"/>
  </si>
  <si>
    <t>資料： 厚生労働省「国民年金市区町村別適用状況」（各年３月３１日現在）</t>
    <rPh sb="0" eb="2">
      <t>シリョウ</t>
    </rPh>
    <rPh sb="4" eb="6">
      <t>コウセイ</t>
    </rPh>
    <rPh sb="6" eb="9">
      <t>ロウドウショウ</t>
    </rPh>
    <rPh sb="10" eb="12">
      <t>コクミン</t>
    </rPh>
    <rPh sb="12" eb="14">
      <t>ネンキン</t>
    </rPh>
    <rPh sb="14" eb="16">
      <t>シク</t>
    </rPh>
    <rPh sb="16" eb="18">
      <t>チョウソン</t>
    </rPh>
    <rPh sb="18" eb="19">
      <t>ベツ</t>
    </rPh>
    <rPh sb="19" eb="21">
      <t>テキヨウ</t>
    </rPh>
    <rPh sb="21" eb="23">
      <t>ジョウキョウ</t>
    </rPh>
    <phoneticPr fontId="3"/>
  </si>
  <si>
    <t>給付状況</t>
    <rPh sb="0" eb="2">
      <t>キュウフ</t>
    </rPh>
    <rPh sb="2" eb="4">
      <t>ジョウキョウ</t>
    </rPh>
    <phoneticPr fontId="3"/>
  </si>
  <si>
    <t>総　　数</t>
    <rPh sb="0" eb="1">
      <t>ソウ</t>
    </rPh>
    <rPh sb="3" eb="4">
      <t>スウ</t>
    </rPh>
    <phoneticPr fontId="3"/>
  </si>
  <si>
    <t>受給権者数</t>
    <rPh sb="0" eb="2">
      <t>ジュキュウ</t>
    </rPh>
    <rPh sb="2" eb="3">
      <t>ケン</t>
    </rPh>
    <rPh sb="3" eb="4">
      <t>シャ</t>
    </rPh>
    <rPh sb="4" eb="5">
      <t>スウ</t>
    </rPh>
    <phoneticPr fontId="3"/>
  </si>
  <si>
    <t>年金総額</t>
    <rPh sb="0" eb="2">
      <t>ネンキン</t>
    </rPh>
    <rPh sb="2" eb="4">
      <t>ソウガク</t>
    </rPh>
    <phoneticPr fontId="3"/>
  </si>
  <si>
    <t>老齢給付</t>
    <rPh sb="0" eb="2">
      <t>ロウレイ</t>
    </rPh>
    <rPh sb="2" eb="4">
      <t>キュウフ</t>
    </rPh>
    <phoneticPr fontId="3"/>
  </si>
  <si>
    <t>障害給付</t>
    <rPh sb="0" eb="2">
      <t>ショウガイ</t>
    </rPh>
    <rPh sb="2" eb="4">
      <t>キュウフ</t>
    </rPh>
    <phoneticPr fontId="3"/>
  </si>
  <si>
    <t>遺族給付</t>
    <rPh sb="0" eb="2">
      <t>イゾク</t>
    </rPh>
    <rPh sb="2" eb="4">
      <t>キュウフ</t>
    </rPh>
    <phoneticPr fontId="3"/>
  </si>
  <si>
    <t>資料： 厚生労働省「国民年金市区町村別給付状況」（各年３月３１日現在）</t>
    <rPh sb="0" eb="2">
      <t>シリョウ</t>
    </rPh>
    <rPh sb="4" eb="6">
      <t>コウセイ</t>
    </rPh>
    <rPh sb="6" eb="9">
      <t>ロウドウショウ</t>
    </rPh>
    <rPh sb="10" eb="12">
      <t>コクミン</t>
    </rPh>
    <rPh sb="12" eb="14">
      <t>ネンキン</t>
    </rPh>
    <rPh sb="14" eb="16">
      <t>シク</t>
    </rPh>
    <rPh sb="16" eb="18">
      <t>チョウソン</t>
    </rPh>
    <rPh sb="18" eb="19">
      <t>ベツ</t>
    </rPh>
    <rPh sb="19" eb="21">
      <t>キュウフ</t>
    </rPh>
    <rPh sb="21" eb="23">
      <t>ジョウキョウ</t>
    </rPh>
    <phoneticPr fontId="3"/>
  </si>
  <si>
    <t>注１）老齢給付とは、新法の老齢基礎年金並びに旧法拠出制年金の老齢年金及び通算老齢年金の合計である。</t>
    <rPh sb="0" eb="1">
      <t>チュウ</t>
    </rPh>
    <rPh sb="3" eb="5">
      <t>ロウレイ</t>
    </rPh>
    <rPh sb="5" eb="7">
      <t>キュウフ</t>
    </rPh>
    <rPh sb="10" eb="12">
      <t>シンポウ</t>
    </rPh>
    <rPh sb="13" eb="15">
      <t>ロウレイ</t>
    </rPh>
    <rPh sb="15" eb="17">
      <t>キソ</t>
    </rPh>
    <rPh sb="17" eb="19">
      <t>ネンキン</t>
    </rPh>
    <rPh sb="19" eb="20">
      <t>ナラ</t>
    </rPh>
    <rPh sb="22" eb="24">
      <t>キュウホウ</t>
    </rPh>
    <rPh sb="24" eb="26">
      <t>キョシュツ</t>
    </rPh>
    <rPh sb="26" eb="27">
      <t>セイ</t>
    </rPh>
    <rPh sb="27" eb="29">
      <t>ネンキン</t>
    </rPh>
    <rPh sb="30" eb="32">
      <t>ロウレイ</t>
    </rPh>
    <rPh sb="32" eb="34">
      <t>ネンキン</t>
    </rPh>
    <rPh sb="34" eb="35">
      <t>オヨ</t>
    </rPh>
    <rPh sb="36" eb="38">
      <t>ツウサン</t>
    </rPh>
    <rPh sb="38" eb="40">
      <t>ロウレイ</t>
    </rPh>
    <rPh sb="40" eb="42">
      <t>ネンキン</t>
    </rPh>
    <rPh sb="43" eb="45">
      <t>ゴウケイ</t>
    </rPh>
    <phoneticPr fontId="3"/>
  </si>
  <si>
    <t>注２）障害給付とは、新法の障害基礎年金及び旧法の障害年金の合計である。</t>
    <rPh sb="0" eb="1">
      <t>チュウ</t>
    </rPh>
    <phoneticPr fontId="3"/>
  </si>
  <si>
    <t>注３）遺族給付とは、新法の遺族基礎年金及び寡婦年金等の合計である。</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</si>
</sst>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quot;△&quot;#,##0_ ;&quot;－&quot;_ ;@_ "/>
  </numFmts>
  <fonts count="6" x14ac:knownFonts="1">
    <font>
      <sz val="11"/>
      <name val="ＭＳ Ｐゴシック"/>
      <family val="3"/>
      <charset val="128"/>
    </font>
    <font>
      <sz val="11"/>
      <name val="ＭＳ Ｐゴシック"/>
      <family val="3"/>
      <charset val="128"/>
    </font>
    <font>
      <b/>
      <sz val="9"/>
      <name val="ＭＳ 明朝"/>
      <family val="1"/>
      <charset val="128"/>
    </font>
    <font>
      <sz val="6"/>
      <name val="ＭＳ Ｐゴシック"/>
      <family val="3"/>
      <charset val="128"/>
    </font>
    <font>
      <sz val="9"/>
      <name val="ＭＳ 明朝"/>
      <family val="1"/>
      <charset val="128"/>
    </font>
    <font>
      <sz val="12"/>
      <name val="HGｺﾞｼｯｸM"/>
      <family val="3"/>
      <charset val="128"/>
    </font>
  </fonts>
  <fills count="2">
    <fill>
      <patternFill patternType="none"/>
    </fill>
    <fill>
      <patternFill patternType="gray125"/>
    </fill>
  </fills>
  <borders count="22">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6">
    <xf numFmtId="0" fontId="0" fillId="0" borderId="0" xfId="0"/>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xf numFmtId="0" fontId="4" fillId="0" borderId="1" xfId="0" applyFont="1" applyBorder="1" applyAlignment="1">
      <alignment horizontal="left"/>
    </xf>
    <xf numFmtId="0" fontId="4" fillId="0" borderId="2"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xf numFmtId="0" fontId="4" fillId="0" borderId="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4" fillId="0" borderId="0" xfId="1" applyNumberFormat="1" applyFont="1" applyBorder="1" applyAlignment="1">
      <alignment vertical="center"/>
    </xf>
    <xf numFmtId="176" fontId="4" fillId="0" borderId="0" xfId="1"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Alignment="1">
      <alignment vertical="center"/>
    </xf>
    <xf numFmtId="0" fontId="4" fillId="0" borderId="8" xfId="0" applyFont="1" applyBorder="1" applyAlignment="1">
      <alignment horizontal="left" vertical="center"/>
    </xf>
    <xf numFmtId="0" fontId="4" fillId="0" borderId="9" xfId="0" applyNumberFormat="1" applyFont="1" applyBorder="1" applyAlignment="1">
      <alignment horizontal="left" vertical="center" wrapText="1"/>
    </xf>
    <xf numFmtId="0" fontId="4" fillId="0" borderId="9" xfId="0" applyFont="1" applyBorder="1" applyAlignment="1">
      <alignment horizontal="left" vertical="center"/>
    </xf>
    <xf numFmtId="176" fontId="4" fillId="0" borderId="10" xfId="1" applyNumberFormat="1" applyFont="1" applyBorder="1" applyAlignment="1">
      <alignment vertical="center"/>
    </xf>
    <xf numFmtId="176" fontId="4" fillId="0" borderId="10" xfId="1" applyNumberFormat="1" applyFont="1" applyFill="1" applyBorder="1" applyAlignment="1">
      <alignment vertical="center"/>
    </xf>
    <xf numFmtId="176" fontId="4" fillId="0" borderId="10" xfId="0" applyNumberFormat="1" applyFont="1" applyFill="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176" fontId="4" fillId="0" borderId="14" xfId="1" applyNumberFormat="1" applyFont="1" applyBorder="1" applyAlignment="1">
      <alignment vertical="center"/>
    </xf>
    <xf numFmtId="176" fontId="4" fillId="0" borderId="14" xfId="1" applyNumberFormat="1" applyFont="1" applyFill="1" applyBorder="1" applyAlignment="1">
      <alignment vertical="center"/>
    </xf>
    <xf numFmtId="176" fontId="4" fillId="0" borderId="14"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38" fontId="4" fillId="0" borderId="0" xfId="1" applyFont="1" applyBorder="1" applyAlignment="1">
      <alignment vertical="center"/>
    </xf>
    <xf numFmtId="38" fontId="4"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1"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4" fillId="0" borderId="16" xfId="0" applyFont="1" applyBorder="1" applyAlignment="1">
      <alignment horizontal="left" vertical="center" indent="1"/>
    </xf>
    <xf numFmtId="0" fontId="4" fillId="0" borderId="17" xfId="0" applyFont="1" applyBorder="1" applyAlignment="1">
      <alignment horizontal="left" vertical="center"/>
    </xf>
    <xf numFmtId="0" fontId="4" fillId="0" borderId="17" xfId="0" applyFont="1" applyBorder="1" applyAlignment="1">
      <alignment horizontal="left" vertical="center" indent="1"/>
    </xf>
    <xf numFmtId="176" fontId="4" fillId="0" borderId="18" xfId="1" applyNumberFormat="1" applyFont="1" applyBorder="1" applyAlignment="1">
      <alignment vertical="center"/>
    </xf>
    <xf numFmtId="176" fontId="4" fillId="0" borderId="18" xfId="1" applyNumberFormat="1" applyFont="1" applyFill="1" applyBorder="1" applyAlignment="1">
      <alignment vertical="center"/>
    </xf>
    <xf numFmtId="176" fontId="4" fillId="0" borderId="18" xfId="0" applyNumberFormat="1" applyFont="1" applyFill="1" applyBorder="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21" xfId="0" applyFont="1" applyBorder="1" applyAlignment="1">
      <alignment horizontal="left" vertical="center" indent="1"/>
    </xf>
    <xf numFmtId="0" fontId="4" fillId="0" borderId="0" xfId="0" applyFont="1" applyBorder="1" applyAlignment="1">
      <alignment horizontal="right" vertical="top"/>
    </xf>
    <xf numFmtId="0" fontId="4" fillId="0" borderId="0" xfId="0" applyFont="1" applyAlignment="1">
      <alignment horizontal="left" vertical="top"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04%20&#32113;&#35336;&#36039;&#26009;\01%20&#32113;&#35336;&#35201;&#35239;&#65288;&#36942;&#21435;&#65306;&#32113;&#35336;&#26360;&#12289;&#32113;&#35336;&#12480;&#12452;&#12472;&#12455;&#12473;&#12488;&#65289;\&#32113;&#35336;&#35201;&#35239;&#65288;&#65320;28&#65374;&#65289;\R1(&#20196;&#21644;2&#24180;&#24230;&#12399;&#22269;&#21218;&#35519;&#26619;&#26989;&#21209;&#12398;&#12383;&#12417;&#20316;&#26989;&#12394;&#12393;&#12399;&#20196;&#21644;3&#24180;&#24230;&#12395;)\&#36215;&#26696;&#29992;&#12487;&#12540;&#12479;&#31561;\&#20196;&#21644;&#20803;&#24180;&#24230;&#32113;&#35336;&#35201;&#35239;&#12398;&#20844;&#38283;&#12395;&#12388;&#12356;&#12390;\&#20196;&#21644;&#20803;&#24180;&#24230;&#32113;&#35336;&#35201;&#35239;&#12304;&#21407;&#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tabColor rgb="FFFFFF00"/>
    <pageSetUpPr fitToPage="1"/>
  </sheetPr>
  <dimension ref="A1:N30"/>
  <sheetViews>
    <sheetView showGridLines="0" tabSelected="1" zoomScaleNormal="100" zoomScaleSheetLayoutView="100" workbookViewId="0"/>
  </sheetViews>
  <sheetFormatPr defaultColWidth="13.625" defaultRowHeight="20.100000000000001" customHeight="1" x14ac:dyDescent="0.15"/>
  <cols>
    <col min="1" max="1" width="7.625" style="2" customWidth="1"/>
    <col min="2" max="2" width="7.625" style="3" customWidth="1"/>
    <col min="3" max="3" width="14.625" style="3" customWidth="1"/>
    <col min="4" max="8" width="10.125" style="2" customWidth="1"/>
    <col min="9" max="9" width="13.625" style="2"/>
    <col min="10" max="14" width="8.625" style="2" customWidth="1"/>
    <col min="15" max="250" width="13.625" style="2"/>
    <col min="251" max="251" width="6" style="2" customWidth="1"/>
    <col min="252" max="252" width="12.625" style="2" customWidth="1"/>
    <col min="253" max="253" width="12.375" style="2" customWidth="1"/>
    <col min="254" max="258" width="13.125" style="2" customWidth="1"/>
    <col min="259" max="506" width="13.625" style="2"/>
    <col min="507" max="507" width="6" style="2" customWidth="1"/>
    <col min="508" max="508" width="12.625" style="2" customWidth="1"/>
    <col min="509" max="509" width="12.375" style="2" customWidth="1"/>
    <col min="510" max="514" width="13.125" style="2" customWidth="1"/>
    <col min="515" max="762" width="13.625" style="2"/>
    <col min="763" max="763" width="6" style="2" customWidth="1"/>
    <col min="764" max="764" width="12.625" style="2" customWidth="1"/>
    <col min="765" max="765" width="12.375" style="2" customWidth="1"/>
    <col min="766" max="770" width="13.125" style="2" customWidth="1"/>
    <col min="771" max="1018" width="13.625" style="2"/>
    <col min="1019" max="1019" width="6" style="2" customWidth="1"/>
    <col min="1020" max="1020" width="12.625" style="2" customWidth="1"/>
    <col min="1021" max="1021" width="12.375" style="2" customWidth="1"/>
    <col min="1022" max="1026" width="13.125" style="2" customWidth="1"/>
    <col min="1027" max="1274" width="13.625" style="2"/>
    <col min="1275" max="1275" width="6" style="2" customWidth="1"/>
    <col min="1276" max="1276" width="12.625" style="2" customWidth="1"/>
    <col min="1277" max="1277" width="12.375" style="2" customWidth="1"/>
    <col min="1278" max="1282" width="13.125" style="2" customWidth="1"/>
    <col min="1283" max="1530" width="13.625" style="2"/>
    <col min="1531" max="1531" width="6" style="2" customWidth="1"/>
    <col min="1532" max="1532" width="12.625" style="2" customWidth="1"/>
    <col min="1533" max="1533" width="12.375" style="2" customWidth="1"/>
    <col min="1534" max="1538" width="13.125" style="2" customWidth="1"/>
    <col min="1539" max="1786" width="13.625" style="2"/>
    <col min="1787" max="1787" width="6" style="2" customWidth="1"/>
    <col min="1788" max="1788" width="12.625" style="2" customWidth="1"/>
    <col min="1789" max="1789" width="12.375" style="2" customWidth="1"/>
    <col min="1790" max="1794" width="13.125" style="2" customWidth="1"/>
    <col min="1795" max="2042" width="13.625" style="2"/>
    <col min="2043" max="2043" width="6" style="2" customWidth="1"/>
    <col min="2044" max="2044" width="12.625" style="2" customWidth="1"/>
    <col min="2045" max="2045" width="12.375" style="2" customWidth="1"/>
    <col min="2046" max="2050" width="13.125" style="2" customWidth="1"/>
    <col min="2051" max="2298" width="13.625" style="2"/>
    <col min="2299" max="2299" width="6" style="2" customWidth="1"/>
    <col min="2300" max="2300" width="12.625" style="2" customWidth="1"/>
    <col min="2301" max="2301" width="12.375" style="2" customWidth="1"/>
    <col min="2302" max="2306" width="13.125" style="2" customWidth="1"/>
    <col min="2307" max="2554" width="13.625" style="2"/>
    <col min="2555" max="2555" width="6" style="2" customWidth="1"/>
    <col min="2556" max="2556" width="12.625" style="2" customWidth="1"/>
    <col min="2557" max="2557" width="12.375" style="2" customWidth="1"/>
    <col min="2558" max="2562" width="13.125" style="2" customWidth="1"/>
    <col min="2563" max="2810" width="13.625" style="2"/>
    <col min="2811" max="2811" width="6" style="2" customWidth="1"/>
    <col min="2812" max="2812" width="12.625" style="2" customWidth="1"/>
    <col min="2813" max="2813" width="12.375" style="2" customWidth="1"/>
    <col min="2814" max="2818" width="13.125" style="2" customWidth="1"/>
    <col min="2819" max="3066" width="13.625" style="2"/>
    <col min="3067" max="3067" width="6" style="2" customWidth="1"/>
    <col min="3068" max="3068" width="12.625" style="2" customWidth="1"/>
    <col min="3069" max="3069" width="12.375" style="2" customWidth="1"/>
    <col min="3070" max="3074" width="13.125" style="2" customWidth="1"/>
    <col min="3075" max="3322" width="13.625" style="2"/>
    <col min="3323" max="3323" width="6" style="2" customWidth="1"/>
    <col min="3324" max="3324" width="12.625" style="2" customWidth="1"/>
    <col min="3325" max="3325" width="12.375" style="2" customWidth="1"/>
    <col min="3326" max="3330" width="13.125" style="2" customWidth="1"/>
    <col min="3331" max="3578" width="13.625" style="2"/>
    <col min="3579" max="3579" width="6" style="2" customWidth="1"/>
    <col min="3580" max="3580" width="12.625" style="2" customWidth="1"/>
    <col min="3581" max="3581" width="12.375" style="2" customWidth="1"/>
    <col min="3582" max="3586" width="13.125" style="2" customWidth="1"/>
    <col min="3587" max="3834" width="13.625" style="2"/>
    <col min="3835" max="3835" width="6" style="2" customWidth="1"/>
    <col min="3836" max="3836" width="12.625" style="2" customWidth="1"/>
    <col min="3837" max="3837" width="12.375" style="2" customWidth="1"/>
    <col min="3838" max="3842" width="13.125" style="2" customWidth="1"/>
    <col min="3843" max="4090" width="13.625" style="2"/>
    <col min="4091" max="4091" width="6" style="2" customWidth="1"/>
    <col min="4092" max="4092" width="12.625" style="2" customWidth="1"/>
    <col min="4093" max="4093" width="12.375" style="2" customWidth="1"/>
    <col min="4094" max="4098" width="13.125" style="2" customWidth="1"/>
    <col min="4099" max="4346" width="13.625" style="2"/>
    <col min="4347" max="4347" width="6" style="2" customWidth="1"/>
    <col min="4348" max="4348" width="12.625" style="2" customWidth="1"/>
    <col min="4349" max="4349" width="12.375" style="2" customWidth="1"/>
    <col min="4350" max="4354" width="13.125" style="2" customWidth="1"/>
    <col min="4355" max="4602" width="13.625" style="2"/>
    <col min="4603" max="4603" width="6" style="2" customWidth="1"/>
    <col min="4604" max="4604" width="12.625" style="2" customWidth="1"/>
    <col min="4605" max="4605" width="12.375" style="2" customWidth="1"/>
    <col min="4606" max="4610" width="13.125" style="2" customWidth="1"/>
    <col min="4611" max="4858" width="13.625" style="2"/>
    <col min="4859" max="4859" width="6" style="2" customWidth="1"/>
    <col min="4860" max="4860" width="12.625" style="2" customWidth="1"/>
    <col min="4861" max="4861" width="12.375" style="2" customWidth="1"/>
    <col min="4862" max="4866" width="13.125" style="2" customWidth="1"/>
    <col min="4867" max="5114" width="13.625" style="2"/>
    <col min="5115" max="5115" width="6" style="2" customWidth="1"/>
    <col min="5116" max="5116" width="12.625" style="2" customWidth="1"/>
    <col min="5117" max="5117" width="12.375" style="2" customWidth="1"/>
    <col min="5118" max="5122" width="13.125" style="2" customWidth="1"/>
    <col min="5123" max="5370" width="13.625" style="2"/>
    <col min="5371" max="5371" width="6" style="2" customWidth="1"/>
    <col min="5372" max="5372" width="12.625" style="2" customWidth="1"/>
    <col min="5373" max="5373" width="12.375" style="2" customWidth="1"/>
    <col min="5374" max="5378" width="13.125" style="2" customWidth="1"/>
    <col min="5379" max="5626" width="13.625" style="2"/>
    <col min="5627" max="5627" width="6" style="2" customWidth="1"/>
    <col min="5628" max="5628" width="12.625" style="2" customWidth="1"/>
    <col min="5629" max="5629" width="12.375" style="2" customWidth="1"/>
    <col min="5630" max="5634" width="13.125" style="2" customWidth="1"/>
    <col min="5635" max="5882" width="13.625" style="2"/>
    <col min="5883" max="5883" width="6" style="2" customWidth="1"/>
    <col min="5884" max="5884" width="12.625" style="2" customWidth="1"/>
    <col min="5885" max="5885" width="12.375" style="2" customWidth="1"/>
    <col min="5886" max="5890" width="13.125" style="2" customWidth="1"/>
    <col min="5891" max="6138" width="13.625" style="2"/>
    <col min="6139" max="6139" width="6" style="2" customWidth="1"/>
    <col min="6140" max="6140" width="12.625" style="2" customWidth="1"/>
    <col min="6141" max="6141" width="12.375" style="2" customWidth="1"/>
    <col min="6142" max="6146" width="13.125" style="2" customWidth="1"/>
    <col min="6147" max="6394" width="13.625" style="2"/>
    <col min="6395" max="6395" width="6" style="2" customWidth="1"/>
    <col min="6396" max="6396" width="12.625" style="2" customWidth="1"/>
    <col min="6397" max="6397" width="12.375" style="2" customWidth="1"/>
    <col min="6398" max="6402" width="13.125" style="2" customWidth="1"/>
    <col min="6403" max="6650" width="13.625" style="2"/>
    <col min="6651" max="6651" width="6" style="2" customWidth="1"/>
    <col min="6652" max="6652" width="12.625" style="2" customWidth="1"/>
    <col min="6653" max="6653" width="12.375" style="2" customWidth="1"/>
    <col min="6654" max="6658" width="13.125" style="2" customWidth="1"/>
    <col min="6659" max="6906" width="13.625" style="2"/>
    <col min="6907" max="6907" width="6" style="2" customWidth="1"/>
    <col min="6908" max="6908" width="12.625" style="2" customWidth="1"/>
    <col min="6909" max="6909" width="12.375" style="2" customWidth="1"/>
    <col min="6910" max="6914" width="13.125" style="2" customWidth="1"/>
    <col min="6915" max="7162" width="13.625" style="2"/>
    <col min="7163" max="7163" width="6" style="2" customWidth="1"/>
    <col min="7164" max="7164" width="12.625" style="2" customWidth="1"/>
    <col min="7165" max="7165" width="12.375" style="2" customWidth="1"/>
    <col min="7166" max="7170" width="13.125" style="2" customWidth="1"/>
    <col min="7171" max="7418" width="13.625" style="2"/>
    <col min="7419" max="7419" width="6" style="2" customWidth="1"/>
    <col min="7420" max="7420" width="12.625" style="2" customWidth="1"/>
    <col min="7421" max="7421" width="12.375" style="2" customWidth="1"/>
    <col min="7422" max="7426" width="13.125" style="2" customWidth="1"/>
    <col min="7427" max="7674" width="13.625" style="2"/>
    <col min="7675" max="7675" width="6" style="2" customWidth="1"/>
    <col min="7676" max="7676" width="12.625" style="2" customWidth="1"/>
    <col min="7677" max="7677" width="12.375" style="2" customWidth="1"/>
    <col min="7678" max="7682" width="13.125" style="2" customWidth="1"/>
    <col min="7683" max="7930" width="13.625" style="2"/>
    <col min="7931" max="7931" width="6" style="2" customWidth="1"/>
    <col min="7932" max="7932" width="12.625" style="2" customWidth="1"/>
    <col min="7933" max="7933" width="12.375" style="2" customWidth="1"/>
    <col min="7934" max="7938" width="13.125" style="2" customWidth="1"/>
    <col min="7939" max="8186" width="13.625" style="2"/>
    <col min="8187" max="8187" width="6" style="2" customWidth="1"/>
    <col min="8188" max="8188" width="12.625" style="2" customWidth="1"/>
    <col min="8189" max="8189" width="12.375" style="2" customWidth="1"/>
    <col min="8190" max="8194" width="13.125" style="2" customWidth="1"/>
    <col min="8195" max="8442" width="13.625" style="2"/>
    <col min="8443" max="8443" width="6" style="2" customWidth="1"/>
    <col min="8444" max="8444" width="12.625" style="2" customWidth="1"/>
    <col min="8445" max="8445" width="12.375" style="2" customWidth="1"/>
    <col min="8446" max="8450" width="13.125" style="2" customWidth="1"/>
    <col min="8451" max="8698" width="13.625" style="2"/>
    <col min="8699" max="8699" width="6" style="2" customWidth="1"/>
    <col min="8700" max="8700" width="12.625" style="2" customWidth="1"/>
    <col min="8701" max="8701" width="12.375" style="2" customWidth="1"/>
    <col min="8702" max="8706" width="13.125" style="2" customWidth="1"/>
    <col min="8707" max="8954" width="13.625" style="2"/>
    <col min="8955" max="8955" width="6" style="2" customWidth="1"/>
    <col min="8956" max="8956" width="12.625" style="2" customWidth="1"/>
    <col min="8957" max="8957" width="12.375" style="2" customWidth="1"/>
    <col min="8958" max="8962" width="13.125" style="2" customWidth="1"/>
    <col min="8963" max="9210" width="13.625" style="2"/>
    <col min="9211" max="9211" width="6" style="2" customWidth="1"/>
    <col min="9212" max="9212" width="12.625" style="2" customWidth="1"/>
    <col min="9213" max="9213" width="12.375" style="2" customWidth="1"/>
    <col min="9214" max="9218" width="13.125" style="2" customWidth="1"/>
    <col min="9219" max="9466" width="13.625" style="2"/>
    <col min="9467" max="9467" width="6" style="2" customWidth="1"/>
    <col min="9468" max="9468" width="12.625" style="2" customWidth="1"/>
    <col min="9469" max="9469" width="12.375" style="2" customWidth="1"/>
    <col min="9470" max="9474" width="13.125" style="2" customWidth="1"/>
    <col min="9475" max="9722" width="13.625" style="2"/>
    <col min="9723" max="9723" width="6" style="2" customWidth="1"/>
    <col min="9724" max="9724" width="12.625" style="2" customWidth="1"/>
    <col min="9725" max="9725" width="12.375" style="2" customWidth="1"/>
    <col min="9726" max="9730" width="13.125" style="2" customWidth="1"/>
    <col min="9731" max="9978" width="13.625" style="2"/>
    <col min="9979" max="9979" width="6" style="2" customWidth="1"/>
    <col min="9980" max="9980" width="12.625" style="2" customWidth="1"/>
    <col min="9981" max="9981" width="12.375" style="2" customWidth="1"/>
    <col min="9982" max="9986" width="13.125" style="2" customWidth="1"/>
    <col min="9987" max="10234" width="13.625" style="2"/>
    <col min="10235" max="10235" width="6" style="2" customWidth="1"/>
    <col min="10236" max="10236" width="12.625" style="2" customWidth="1"/>
    <col min="10237" max="10237" width="12.375" style="2" customWidth="1"/>
    <col min="10238" max="10242" width="13.125" style="2" customWidth="1"/>
    <col min="10243" max="10490" width="13.625" style="2"/>
    <col min="10491" max="10491" width="6" style="2" customWidth="1"/>
    <col min="10492" max="10492" width="12.625" style="2" customWidth="1"/>
    <col min="10493" max="10493" width="12.375" style="2" customWidth="1"/>
    <col min="10494" max="10498" width="13.125" style="2" customWidth="1"/>
    <col min="10499" max="10746" width="13.625" style="2"/>
    <col min="10747" max="10747" width="6" style="2" customWidth="1"/>
    <col min="10748" max="10748" width="12.625" style="2" customWidth="1"/>
    <col min="10749" max="10749" width="12.375" style="2" customWidth="1"/>
    <col min="10750" max="10754" width="13.125" style="2" customWidth="1"/>
    <col min="10755" max="11002" width="13.625" style="2"/>
    <col min="11003" max="11003" width="6" style="2" customWidth="1"/>
    <col min="11004" max="11004" width="12.625" style="2" customWidth="1"/>
    <col min="11005" max="11005" width="12.375" style="2" customWidth="1"/>
    <col min="11006" max="11010" width="13.125" style="2" customWidth="1"/>
    <col min="11011" max="11258" width="13.625" style="2"/>
    <col min="11259" max="11259" width="6" style="2" customWidth="1"/>
    <col min="11260" max="11260" width="12.625" style="2" customWidth="1"/>
    <col min="11261" max="11261" width="12.375" style="2" customWidth="1"/>
    <col min="11262" max="11266" width="13.125" style="2" customWidth="1"/>
    <col min="11267" max="11514" width="13.625" style="2"/>
    <col min="11515" max="11515" width="6" style="2" customWidth="1"/>
    <col min="11516" max="11516" width="12.625" style="2" customWidth="1"/>
    <col min="11517" max="11517" width="12.375" style="2" customWidth="1"/>
    <col min="11518" max="11522" width="13.125" style="2" customWidth="1"/>
    <col min="11523" max="11770" width="13.625" style="2"/>
    <col min="11771" max="11771" width="6" style="2" customWidth="1"/>
    <col min="11772" max="11772" width="12.625" style="2" customWidth="1"/>
    <col min="11773" max="11773" width="12.375" style="2" customWidth="1"/>
    <col min="11774" max="11778" width="13.125" style="2" customWidth="1"/>
    <col min="11779" max="12026" width="13.625" style="2"/>
    <col min="12027" max="12027" width="6" style="2" customWidth="1"/>
    <col min="12028" max="12028" width="12.625" style="2" customWidth="1"/>
    <col min="12029" max="12029" width="12.375" style="2" customWidth="1"/>
    <col min="12030" max="12034" width="13.125" style="2" customWidth="1"/>
    <col min="12035" max="12282" width="13.625" style="2"/>
    <col min="12283" max="12283" width="6" style="2" customWidth="1"/>
    <col min="12284" max="12284" width="12.625" style="2" customWidth="1"/>
    <col min="12285" max="12285" width="12.375" style="2" customWidth="1"/>
    <col min="12286" max="12290" width="13.125" style="2" customWidth="1"/>
    <col min="12291" max="12538" width="13.625" style="2"/>
    <col min="12539" max="12539" width="6" style="2" customWidth="1"/>
    <col min="12540" max="12540" width="12.625" style="2" customWidth="1"/>
    <col min="12541" max="12541" width="12.375" style="2" customWidth="1"/>
    <col min="12542" max="12546" width="13.125" style="2" customWidth="1"/>
    <col min="12547" max="12794" width="13.625" style="2"/>
    <col min="12795" max="12795" width="6" style="2" customWidth="1"/>
    <col min="12796" max="12796" width="12.625" style="2" customWidth="1"/>
    <col min="12797" max="12797" width="12.375" style="2" customWidth="1"/>
    <col min="12798" max="12802" width="13.125" style="2" customWidth="1"/>
    <col min="12803" max="13050" width="13.625" style="2"/>
    <col min="13051" max="13051" width="6" style="2" customWidth="1"/>
    <col min="13052" max="13052" width="12.625" style="2" customWidth="1"/>
    <col min="13053" max="13053" width="12.375" style="2" customWidth="1"/>
    <col min="13054" max="13058" width="13.125" style="2" customWidth="1"/>
    <col min="13059" max="13306" width="13.625" style="2"/>
    <col min="13307" max="13307" width="6" style="2" customWidth="1"/>
    <col min="13308" max="13308" width="12.625" style="2" customWidth="1"/>
    <col min="13309" max="13309" width="12.375" style="2" customWidth="1"/>
    <col min="13310" max="13314" width="13.125" style="2" customWidth="1"/>
    <col min="13315" max="13562" width="13.625" style="2"/>
    <col min="13563" max="13563" width="6" style="2" customWidth="1"/>
    <col min="13564" max="13564" width="12.625" style="2" customWidth="1"/>
    <col min="13565" max="13565" width="12.375" style="2" customWidth="1"/>
    <col min="13566" max="13570" width="13.125" style="2" customWidth="1"/>
    <col min="13571" max="13818" width="13.625" style="2"/>
    <col min="13819" max="13819" width="6" style="2" customWidth="1"/>
    <col min="13820" max="13820" width="12.625" style="2" customWidth="1"/>
    <col min="13821" max="13821" width="12.375" style="2" customWidth="1"/>
    <col min="13822" max="13826" width="13.125" style="2" customWidth="1"/>
    <col min="13827" max="14074" width="13.625" style="2"/>
    <col min="14075" max="14075" width="6" style="2" customWidth="1"/>
    <col min="14076" max="14076" width="12.625" style="2" customWidth="1"/>
    <col min="14077" max="14077" width="12.375" style="2" customWidth="1"/>
    <col min="14078" max="14082" width="13.125" style="2" customWidth="1"/>
    <col min="14083" max="14330" width="13.625" style="2"/>
    <col min="14331" max="14331" width="6" style="2" customWidth="1"/>
    <col min="14332" max="14332" width="12.625" style="2" customWidth="1"/>
    <col min="14333" max="14333" width="12.375" style="2" customWidth="1"/>
    <col min="14334" max="14338" width="13.125" style="2" customWidth="1"/>
    <col min="14339" max="14586" width="13.625" style="2"/>
    <col min="14587" max="14587" width="6" style="2" customWidth="1"/>
    <col min="14588" max="14588" width="12.625" style="2" customWidth="1"/>
    <col min="14589" max="14589" width="12.375" style="2" customWidth="1"/>
    <col min="14590" max="14594" width="13.125" style="2" customWidth="1"/>
    <col min="14595" max="14842" width="13.625" style="2"/>
    <col min="14843" max="14843" width="6" style="2" customWidth="1"/>
    <col min="14844" max="14844" width="12.625" style="2" customWidth="1"/>
    <col min="14845" max="14845" width="12.375" style="2" customWidth="1"/>
    <col min="14846" max="14850" width="13.125" style="2" customWidth="1"/>
    <col min="14851" max="15098" width="13.625" style="2"/>
    <col min="15099" max="15099" width="6" style="2" customWidth="1"/>
    <col min="15100" max="15100" width="12.625" style="2" customWidth="1"/>
    <col min="15101" max="15101" width="12.375" style="2" customWidth="1"/>
    <col min="15102" max="15106" width="13.125" style="2" customWidth="1"/>
    <col min="15107" max="15354" width="13.625" style="2"/>
    <col min="15355" max="15355" width="6" style="2" customWidth="1"/>
    <col min="15356" max="15356" width="12.625" style="2" customWidth="1"/>
    <col min="15357" max="15357" width="12.375" style="2" customWidth="1"/>
    <col min="15358" max="15362" width="13.125" style="2" customWidth="1"/>
    <col min="15363" max="15610" width="13.625" style="2"/>
    <col min="15611" max="15611" width="6" style="2" customWidth="1"/>
    <col min="15612" max="15612" width="12.625" style="2" customWidth="1"/>
    <col min="15613" max="15613" width="12.375" style="2" customWidth="1"/>
    <col min="15614" max="15618" width="13.125" style="2" customWidth="1"/>
    <col min="15619" max="15866" width="13.625" style="2"/>
    <col min="15867" max="15867" width="6" style="2" customWidth="1"/>
    <col min="15868" max="15868" width="12.625" style="2" customWidth="1"/>
    <col min="15869" max="15869" width="12.375" style="2" customWidth="1"/>
    <col min="15870" max="15874" width="13.125" style="2" customWidth="1"/>
    <col min="15875" max="16122" width="13.625" style="2"/>
    <col min="16123" max="16123" width="6" style="2" customWidth="1"/>
    <col min="16124" max="16124" width="12.625" style="2" customWidth="1"/>
    <col min="16125" max="16125" width="12.375" style="2" customWidth="1"/>
    <col min="16126" max="16130" width="13.125" style="2" customWidth="1"/>
    <col min="16131" max="16384" width="13.625" style="2"/>
  </cols>
  <sheetData>
    <row r="1" spans="1:14" ht="20.100000000000001" customHeight="1" x14ac:dyDescent="0.15">
      <c r="A1" s="1" t="s">
        <v>0</v>
      </c>
      <c r="B1" s="2"/>
      <c r="H1" s="4">
        <v>90</v>
      </c>
    </row>
    <row r="3" spans="1:14" ht="20.100000000000001" customHeight="1" thickBot="1" x14ac:dyDescent="0.2">
      <c r="A3" s="5" t="s">
        <v>1</v>
      </c>
      <c r="B3" s="2"/>
      <c r="H3" s="6" t="s">
        <v>2</v>
      </c>
    </row>
    <row r="4" spans="1:14" s="13" customFormat="1" ht="20.100000000000001" customHeight="1" x14ac:dyDescent="0.15">
      <c r="A4" s="7"/>
      <c r="B4" s="8"/>
      <c r="C4" s="9"/>
      <c r="D4" s="10" t="s">
        <v>3</v>
      </c>
      <c r="E4" s="11" t="s">
        <v>4</v>
      </c>
      <c r="F4" s="11" t="s">
        <v>5</v>
      </c>
      <c r="G4" s="12" t="s">
        <v>6</v>
      </c>
      <c r="H4" s="12" t="s">
        <v>7</v>
      </c>
      <c r="J4" s="2"/>
      <c r="K4" s="2"/>
      <c r="L4" s="2"/>
      <c r="M4" s="2"/>
      <c r="N4" s="2"/>
    </row>
    <row r="5" spans="1:14" ht="20.100000000000001" customHeight="1" x14ac:dyDescent="0.15">
      <c r="A5" s="14" t="s">
        <v>8</v>
      </c>
      <c r="B5" s="15" t="s">
        <v>9</v>
      </c>
      <c r="C5" s="16"/>
      <c r="D5" s="17">
        <v>33711</v>
      </c>
      <c r="E5" s="18">
        <v>32533</v>
      </c>
      <c r="F5" s="18">
        <v>30866</v>
      </c>
      <c r="G5" s="19">
        <v>29649</v>
      </c>
      <c r="H5" s="19">
        <f>SUM(H6:H8)</f>
        <v>28784</v>
      </c>
      <c r="I5" s="20"/>
    </row>
    <row r="6" spans="1:14" ht="20.100000000000001" customHeight="1" x14ac:dyDescent="0.15">
      <c r="A6" s="14"/>
      <c r="B6" s="21"/>
      <c r="C6" s="22" t="s">
        <v>10</v>
      </c>
      <c r="D6" s="17">
        <v>21621</v>
      </c>
      <c r="E6" s="18">
        <v>20681</v>
      </c>
      <c r="F6" s="18">
        <v>19339</v>
      </c>
      <c r="G6" s="19">
        <v>18500</v>
      </c>
      <c r="H6" s="19">
        <v>17945</v>
      </c>
    </row>
    <row r="7" spans="1:14" ht="20.100000000000001" customHeight="1" x14ac:dyDescent="0.15">
      <c r="A7" s="14"/>
      <c r="B7" s="21"/>
      <c r="C7" s="23" t="s">
        <v>11</v>
      </c>
      <c r="D7" s="17">
        <v>199</v>
      </c>
      <c r="E7" s="18">
        <v>191</v>
      </c>
      <c r="F7" s="18">
        <v>179</v>
      </c>
      <c r="G7" s="19">
        <v>163</v>
      </c>
      <c r="H7" s="19">
        <v>179</v>
      </c>
    </row>
    <row r="8" spans="1:14" ht="20.100000000000001" customHeight="1" x14ac:dyDescent="0.15">
      <c r="A8" s="14"/>
      <c r="B8" s="21"/>
      <c r="C8" s="23" t="s">
        <v>12</v>
      </c>
      <c r="D8" s="17">
        <v>11891</v>
      </c>
      <c r="E8" s="18">
        <v>11661</v>
      </c>
      <c r="F8" s="18">
        <v>11348</v>
      </c>
      <c r="G8" s="19">
        <v>10986</v>
      </c>
      <c r="H8" s="19">
        <v>10660</v>
      </c>
    </row>
    <row r="9" spans="1:14" ht="20.100000000000001" customHeight="1" x14ac:dyDescent="0.15">
      <c r="A9" s="14"/>
      <c r="B9" s="15" t="s">
        <v>13</v>
      </c>
      <c r="C9" s="16"/>
      <c r="D9" s="24">
        <v>7412</v>
      </c>
      <c r="E9" s="25">
        <v>7140</v>
      </c>
      <c r="F9" s="25">
        <v>6795</v>
      </c>
      <c r="G9" s="26">
        <v>6910</v>
      </c>
      <c r="H9" s="26">
        <v>6874</v>
      </c>
      <c r="I9" s="20"/>
    </row>
    <row r="10" spans="1:14" ht="20.100000000000001" customHeight="1" x14ac:dyDescent="0.15">
      <c r="A10" s="14"/>
      <c r="B10" s="21"/>
      <c r="C10" s="23" t="s">
        <v>14</v>
      </c>
      <c r="D10" s="17">
        <v>1870</v>
      </c>
      <c r="E10" s="18">
        <v>1868</v>
      </c>
      <c r="F10" s="18">
        <v>1833</v>
      </c>
      <c r="G10" s="19">
        <v>1795</v>
      </c>
      <c r="H10" s="19">
        <v>1771</v>
      </c>
    </row>
    <row r="11" spans="1:14" ht="20.100000000000001" customHeight="1" x14ac:dyDescent="0.15">
      <c r="A11" s="14"/>
      <c r="B11" s="21"/>
      <c r="C11" s="23" t="s">
        <v>15</v>
      </c>
      <c r="D11" s="17">
        <v>3296</v>
      </c>
      <c r="E11" s="18">
        <v>3165</v>
      </c>
      <c r="F11" s="18">
        <v>2835</v>
      </c>
      <c r="G11" s="19">
        <v>2854</v>
      </c>
      <c r="H11" s="19">
        <v>2783</v>
      </c>
    </row>
    <row r="12" spans="1:14" ht="20.100000000000001" customHeight="1" x14ac:dyDescent="0.15">
      <c r="A12" s="14"/>
      <c r="B12" s="21"/>
      <c r="C12" s="23" t="s">
        <v>16</v>
      </c>
      <c r="D12" s="17">
        <v>1800</v>
      </c>
      <c r="E12" s="18">
        <v>1696</v>
      </c>
      <c r="F12" s="18">
        <v>1683</v>
      </c>
      <c r="G12" s="19">
        <v>1752</v>
      </c>
      <c r="H12" s="19">
        <v>1774</v>
      </c>
    </row>
    <row r="13" spans="1:14" ht="20.100000000000001" customHeight="1" thickBot="1" x14ac:dyDescent="0.2">
      <c r="A13" s="27"/>
      <c r="B13" s="28"/>
      <c r="C13" s="29" t="s">
        <v>17</v>
      </c>
      <c r="D13" s="30">
        <v>446</v>
      </c>
      <c r="E13" s="31">
        <v>411</v>
      </c>
      <c r="F13" s="31">
        <v>444</v>
      </c>
      <c r="G13" s="32">
        <v>509</v>
      </c>
      <c r="H13" s="32">
        <v>546</v>
      </c>
    </row>
    <row r="14" spans="1:14" s="34" customFormat="1" ht="20.100000000000001" customHeight="1" x14ac:dyDescent="0.15">
      <c r="A14" s="33" t="s">
        <v>18</v>
      </c>
      <c r="C14" s="35"/>
      <c r="D14" s="36"/>
      <c r="E14" s="36"/>
      <c r="F14" s="37"/>
      <c r="G14" s="37"/>
      <c r="J14" s="2"/>
    </row>
    <row r="15" spans="1:14" s="34" customFormat="1" ht="20.100000000000001" customHeight="1" x14ac:dyDescent="0.15">
      <c r="B15" s="35"/>
      <c r="C15" s="35"/>
      <c r="D15" s="36"/>
      <c r="E15" s="36"/>
      <c r="F15" s="37"/>
      <c r="G15" s="37"/>
      <c r="H15" s="38"/>
    </row>
    <row r="16" spans="1:14" s="34" customFormat="1" ht="20.100000000000001" customHeight="1" thickBot="1" x14ac:dyDescent="0.2">
      <c r="C16" s="35"/>
      <c r="D16" s="36"/>
      <c r="E16" s="36"/>
      <c r="F16" s="37"/>
      <c r="G16" s="37"/>
      <c r="H16" s="39" t="s">
        <v>2</v>
      </c>
    </row>
    <row r="17" spans="1:10" s="34" customFormat="1" ht="20.100000000000001" customHeight="1" x14ac:dyDescent="0.15">
      <c r="A17" s="40"/>
      <c r="B17" s="8"/>
      <c r="C17" s="9"/>
      <c r="D17" s="10" t="s">
        <v>3</v>
      </c>
      <c r="E17" s="11" t="s">
        <v>4</v>
      </c>
      <c r="F17" s="11" t="s">
        <v>5</v>
      </c>
      <c r="G17" s="12" t="s">
        <v>6</v>
      </c>
      <c r="H17" s="12" t="s">
        <v>7</v>
      </c>
    </row>
    <row r="18" spans="1:10" ht="20.100000000000001" customHeight="1" x14ac:dyDescent="0.15">
      <c r="A18" s="41" t="s">
        <v>19</v>
      </c>
      <c r="B18" s="42" t="s">
        <v>20</v>
      </c>
      <c r="C18" s="43" t="s">
        <v>21</v>
      </c>
      <c r="D18" s="24">
        <v>46193</v>
      </c>
      <c r="E18" s="25">
        <v>47116</v>
      </c>
      <c r="F18" s="25">
        <v>47805</v>
      </c>
      <c r="G18" s="26">
        <v>49854</v>
      </c>
      <c r="H18" s="26">
        <f>SUM(H20,H22,H24)</f>
        <v>49472</v>
      </c>
      <c r="J18" s="34"/>
    </row>
    <row r="19" spans="1:10" ht="20.100000000000001" customHeight="1" x14ac:dyDescent="0.15">
      <c r="A19" s="41"/>
      <c r="B19" s="44"/>
      <c r="C19" s="45" t="s">
        <v>22</v>
      </c>
      <c r="D19" s="46">
        <v>30888790</v>
      </c>
      <c r="E19" s="47">
        <v>32033039</v>
      </c>
      <c r="F19" s="47">
        <v>32689901</v>
      </c>
      <c r="G19" s="48">
        <v>32079357</v>
      </c>
      <c r="H19" s="48">
        <f>SUM(H21,H23,H25)</f>
        <v>33869303</v>
      </c>
    </row>
    <row r="20" spans="1:10" ht="20.100000000000001" customHeight="1" x14ac:dyDescent="0.15">
      <c r="A20" s="41"/>
      <c r="B20" s="49" t="s">
        <v>23</v>
      </c>
      <c r="C20" s="50" t="s">
        <v>21</v>
      </c>
      <c r="D20" s="17">
        <v>43289</v>
      </c>
      <c r="E20" s="18">
        <v>44136</v>
      </c>
      <c r="F20" s="18">
        <v>44751</v>
      </c>
      <c r="G20" s="19">
        <v>41659</v>
      </c>
      <c r="H20" s="19">
        <v>46299</v>
      </c>
    </row>
    <row r="21" spans="1:10" ht="20.100000000000001" customHeight="1" x14ac:dyDescent="0.15">
      <c r="A21" s="41"/>
      <c r="B21" s="44"/>
      <c r="C21" s="45" t="s">
        <v>22</v>
      </c>
      <c r="D21" s="46">
        <v>28450890</v>
      </c>
      <c r="E21" s="47">
        <v>29506900</v>
      </c>
      <c r="F21" s="47">
        <v>30109463</v>
      </c>
      <c r="G21" s="48">
        <v>25350350</v>
      </c>
      <c r="H21" s="48">
        <v>31184850</v>
      </c>
    </row>
    <row r="22" spans="1:10" ht="20.100000000000001" customHeight="1" x14ac:dyDescent="0.15">
      <c r="A22" s="41"/>
      <c r="B22" s="42" t="s">
        <v>24</v>
      </c>
      <c r="C22" s="43" t="s">
        <v>21</v>
      </c>
      <c r="D22" s="24">
        <v>2576</v>
      </c>
      <c r="E22" s="25">
        <v>2660</v>
      </c>
      <c r="F22" s="25">
        <v>2721</v>
      </c>
      <c r="G22" s="26">
        <v>835</v>
      </c>
      <c r="H22" s="26">
        <v>2843</v>
      </c>
    </row>
    <row r="23" spans="1:10" ht="20.100000000000001" customHeight="1" x14ac:dyDescent="0.15">
      <c r="A23" s="41"/>
      <c r="B23" s="44"/>
      <c r="C23" s="45" t="s">
        <v>22</v>
      </c>
      <c r="D23" s="46">
        <v>2203885</v>
      </c>
      <c r="E23" s="47">
        <v>2293851</v>
      </c>
      <c r="F23" s="47">
        <v>2340199</v>
      </c>
      <c r="G23" s="48">
        <v>590933</v>
      </c>
      <c r="H23" s="48">
        <v>2439387</v>
      </c>
    </row>
    <row r="24" spans="1:10" ht="20.100000000000001" customHeight="1" x14ac:dyDescent="0.15">
      <c r="A24" s="41"/>
      <c r="B24" s="42" t="s">
        <v>25</v>
      </c>
      <c r="C24" s="43" t="s">
        <v>21</v>
      </c>
      <c r="D24" s="17">
        <v>328</v>
      </c>
      <c r="E24" s="18">
        <v>320</v>
      </c>
      <c r="F24" s="18">
        <v>333</v>
      </c>
      <c r="G24" s="19">
        <v>7360</v>
      </c>
      <c r="H24" s="19">
        <v>330</v>
      </c>
    </row>
    <row r="25" spans="1:10" ht="20.100000000000001" customHeight="1" thickBot="1" x14ac:dyDescent="0.2">
      <c r="A25" s="51"/>
      <c r="B25" s="52"/>
      <c r="C25" s="53" t="s">
        <v>22</v>
      </c>
      <c r="D25" s="30">
        <v>234015</v>
      </c>
      <c r="E25" s="31">
        <v>232288</v>
      </c>
      <c r="F25" s="31">
        <v>240239</v>
      </c>
      <c r="G25" s="32">
        <v>6138074</v>
      </c>
      <c r="H25" s="32">
        <v>245066</v>
      </c>
    </row>
    <row r="26" spans="1:10" ht="20.100000000000001" customHeight="1" x14ac:dyDescent="0.15">
      <c r="A26" s="2" t="s">
        <v>26</v>
      </c>
      <c r="D26" s="6"/>
      <c r="E26" s="6"/>
      <c r="F26" s="6"/>
      <c r="G26" s="54"/>
      <c r="H26" s="54"/>
    </row>
    <row r="27" spans="1:10" ht="20.100000000000001" customHeight="1" x14ac:dyDescent="0.15">
      <c r="A27" s="2" t="s">
        <v>27</v>
      </c>
    </row>
    <row r="28" spans="1:10" ht="20.100000000000001" customHeight="1" x14ac:dyDescent="0.15">
      <c r="A28" s="2" t="s">
        <v>28</v>
      </c>
    </row>
    <row r="29" spans="1:10" ht="20.100000000000001" customHeight="1" x14ac:dyDescent="0.15">
      <c r="A29" s="2" t="s">
        <v>29</v>
      </c>
    </row>
    <row r="30" spans="1:10" ht="20.100000000000001" customHeight="1" x14ac:dyDescent="0.15">
      <c r="B30" s="55"/>
    </row>
  </sheetData>
  <mergeCells count="2">
    <mergeCell ref="A5:A13"/>
    <mergeCell ref="A18:A25"/>
  </mergeCells>
  <phoneticPr fontId="3"/>
  <pageMargins left="0.98425196850393704" right="0.98425196850393704" top="0.78740157480314965" bottom="0.78740157480314965"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90</vt:lpstr>
      <vt:lpstr>'90'!Print_Area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2021-09-16T07:20:51Z</dcterms:created>
  <dcterms:modified xsi:type="dcterms:W3CDTF">2021-09-16T07:21:13Z</dcterms:modified>
</cp:coreProperties>
</file>