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867\Documents\R1統計要覧\"/>
    </mc:Choice>
  </mc:AlternateContent>
  <bookViews>
    <workbookView xWindow="0" yWindow="0" windowWidth="28800" windowHeight="13305"/>
  </bookViews>
  <sheets>
    <sheet name="30" sheetId="1" r:id="rId1"/>
  </sheets>
  <externalReferences>
    <externalReference r:id="rId2"/>
  </externalReferences>
  <definedNames>
    <definedName name="_xlnm._FilterDatabase" localSheetId="0" hidden="1">'30'!$B$5:$WVE$26</definedName>
    <definedName name="Ａ">#REF!</definedName>
    <definedName name="Ｂ">#REF!</definedName>
    <definedName name="ＢＢ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 localSheetId="0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ｍｍｍ">#REF!</definedName>
    <definedName name="ｍｍっま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>#REF!</definedName>
    <definedName name="あうぇ">#REF!</definedName>
    <definedName name="こま" localSheetId="0">#REF!</definedName>
    <definedName name="こま">#REF!</definedName>
    <definedName name="らんじ" localSheetId="0">#REF!</definedName>
    <definedName name="らんじ">#REF!</definedName>
    <definedName name="ん">#REF!</definedName>
  </definedName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B26" i="1"/>
  <c r="M25" i="1"/>
  <c r="B25" i="1"/>
  <c r="M24" i="1"/>
  <c r="B24" i="1"/>
  <c r="M23" i="1"/>
  <c r="B23" i="1"/>
  <c r="M22" i="1"/>
  <c r="B22" i="1"/>
  <c r="M21" i="1"/>
  <c r="B21" i="1"/>
  <c r="M20" i="1"/>
  <c r="B20" i="1"/>
  <c r="M19" i="1"/>
  <c r="B19" i="1"/>
  <c r="M18" i="1"/>
  <c r="B18" i="1"/>
  <c r="M17" i="1"/>
  <c r="B17" i="1"/>
  <c r="M16" i="1"/>
  <c r="B16" i="1"/>
  <c r="M15" i="1"/>
  <c r="B15" i="1"/>
  <c r="M14" i="1"/>
  <c r="B14" i="1"/>
  <c r="M13" i="1"/>
  <c r="B13" i="1"/>
  <c r="M12" i="1"/>
  <c r="B12" i="1"/>
  <c r="M11" i="1"/>
  <c r="B11" i="1"/>
  <c r="M10" i="1"/>
  <c r="B10" i="1"/>
  <c r="M9" i="1"/>
  <c r="B9" i="1"/>
  <c r="M8" i="1"/>
  <c r="B8" i="1"/>
  <c r="M7" i="1"/>
  <c r="B7" i="1"/>
  <c r="M6" i="1"/>
  <c r="B6" i="1"/>
</calcChain>
</file>

<file path=xl/sharedStrings.xml><?xml version="1.0" encoding="utf-8"?>
<sst xmlns="http://schemas.openxmlformats.org/spreadsheetml/2006/main" count="53" uniqueCount="40">
  <si>
    <t>３．事業所</t>
    <rPh sb="2" eb="5">
      <t>ジギョウショ</t>
    </rPh>
    <phoneticPr fontId="2"/>
  </si>
  <si>
    <t>３－２　産業分類（大分類）別の従業者規模別事業所数及び従業者数</t>
    <rPh sb="6" eb="7">
      <t>ブン</t>
    </rPh>
    <rPh sb="7" eb="8">
      <t>ルイ</t>
    </rPh>
    <rPh sb="9" eb="12">
      <t>ダイブンルイ</t>
    </rPh>
    <rPh sb="13" eb="14">
      <t>ベツ</t>
    </rPh>
    <rPh sb="15" eb="18">
      <t>ジュウギョウシャ</t>
    </rPh>
    <rPh sb="18" eb="20">
      <t>キボ</t>
    </rPh>
    <rPh sb="20" eb="21">
      <t>ベツ</t>
    </rPh>
    <rPh sb="21" eb="24">
      <t>ジギョウショ</t>
    </rPh>
    <rPh sb="24" eb="25">
      <t>スウ</t>
    </rPh>
    <phoneticPr fontId="2"/>
  </si>
  <si>
    <t>単位：事業所、人</t>
    <rPh sb="0" eb="2">
      <t>タンイ</t>
    </rPh>
    <rPh sb="3" eb="5">
      <t>ジギョウ</t>
    </rPh>
    <rPh sb="5" eb="6">
      <t>ショ</t>
    </rPh>
    <rPh sb="7" eb="8">
      <t>ニン</t>
    </rPh>
    <phoneticPr fontId="2"/>
  </si>
  <si>
    <t>事業所数</t>
  </si>
  <si>
    <t>従業者数</t>
    <phoneticPr fontId="2"/>
  </si>
  <si>
    <t>総数</t>
    <rPh sb="0" eb="2">
      <t>ソウスウ</t>
    </rPh>
    <phoneticPr fontId="6"/>
  </si>
  <si>
    <t>1～4人</t>
    <phoneticPr fontId="2"/>
  </si>
  <si>
    <t>5～9人</t>
    <phoneticPr fontId="2"/>
  </si>
  <si>
    <t>10～19人</t>
    <phoneticPr fontId="2"/>
  </si>
  <si>
    <t>20～29人</t>
    <phoneticPr fontId="2"/>
  </si>
  <si>
    <t>30～49人</t>
    <phoneticPr fontId="2"/>
  </si>
  <si>
    <t>50～99人</t>
    <phoneticPr fontId="2"/>
  </si>
  <si>
    <t>100人
以上</t>
    <phoneticPr fontId="6"/>
  </si>
  <si>
    <t>出向・
派遣
従業者
のみ</t>
    <phoneticPr fontId="2"/>
  </si>
  <si>
    <t>(再掲)
5人
以下</t>
    <phoneticPr fontId="2"/>
  </si>
  <si>
    <t>(再掲)
20人
以下</t>
    <phoneticPr fontId="2"/>
  </si>
  <si>
    <t>A～R 全産業(S公務を除く)</t>
  </si>
  <si>
    <t>Ｘ</t>
    <phoneticPr fontId="2"/>
  </si>
  <si>
    <t>　A～B 農林漁業</t>
    <phoneticPr fontId="2"/>
  </si>
  <si>
    <t>　　A 農業，林業</t>
    <phoneticPr fontId="2"/>
  </si>
  <si>
    <t>　　B 漁業</t>
  </si>
  <si>
    <t>　C～R 非農林漁業
　　　　(S公務を除く)</t>
    <phoneticPr fontId="2"/>
  </si>
  <si>
    <t>　　C 鉱業，採石業
　　　，砂利採取業</t>
    <phoneticPr fontId="2"/>
  </si>
  <si>
    <t>　　D 建設業</t>
  </si>
  <si>
    <t>　　E 製造業</t>
  </si>
  <si>
    <t>　　F 電気・ガス・熱供給
　　　・水道業</t>
    <phoneticPr fontId="2"/>
  </si>
  <si>
    <t>　　G 情報通信業</t>
  </si>
  <si>
    <t>　　H 運輸業，郵便業</t>
  </si>
  <si>
    <t>　　I 卸売業，小売業</t>
  </si>
  <si>
    <t>　　J 金融業，保険業</t>
  </si>
  <si>
    <t>　　K 不動産業，物品賃貸業</t>
  </si>
  <si>
    <t>　　L 学術研究，専門
　　　・技術サービス業</t>
    <phoneticPr fontId="2"/>
  </si>
  <si>
    <t>　　M 宿泊業，飲食サービス業</t>
  </si>
  <si>
    <t>　　N 生活関連サービス業
　　　，娯楽業</t>
    <phoneticPr fontId="2"/>
  </si>
  <si>
    <t>　　O 教育，学習支援業</t>
  </si>
  <si>
    <t>　　P 医療，福祉</t>
  </si>
  <si>
    <t>　　Q 複合サービス事業</t>
  </si>
  <si>
    <t>　　R サービス業
　　　(他に分類されないもの)</t>
    <phoneticPr fontId="2"/>
  </si>
  <si>
    <t>資料：経済産業省「経済センサス‐活動調査」（平成２８年６月１日現在）</t>
    <rPh sb="0" eb="2">
      <t>シリョウ</t>
    </rPh>
    <rPh sb="3" eb="5">
      <t>ケイザイ</t>
    </rPh>
    <rPh sb="5" eb="8">
      <t>サンギョウショウ</t>
    </rPh>
    <rPh sb="9" eb="11">
      <t>ケイザイ</t>
    </rPh>
    <rPh sb="16" eb="18">
      <t>カツドウ</t>
    </rPh>
    <rPh sb="18" eb="20">
      <t>チョウサ</t>
    </rPh>
    <rPh sb="22" eb="24">
      <t>ヘイセイ</t>
    </rPh>
    <rPh sb="26" eb="27">
      <t>ネン</t>
    </rPh>
    <rPh sb="28" eb="29">
      <t>ガツ</t>
    </rPh>
    <rPh sb="30" eb="31">
      <t>ニチ</t>
    </rPh>
    <rPh sb="31" eb="33">
      <t>ゲンザイ</t>
    </rPh>
    <phoneticPr fontId="7"/>
  </si>
  <si>
    <t>注）男女不詳、分類不詳を含む。</t>
    <rPh sb="0" eb="1">
      <t>チュウ</t>
    </rPh>
    <rPh sb="2" eb="4">
      <t>ダンジョ</t>
    </rPh>
    <rPh sb="4" eb="6">
      <t>フショウ</t>
    </rPh>
    <rPh sb="7" eb="9">
      <t>ブンルイ</t>
    </rPh>
    <rPh sb="9" eb="11">
      <t>フショウ</t>
    </rPh>
    <rPh sb="12" eb="1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</si>
</sst>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&quot;△&quot;#,##0_ ;&quot;－&quot;_ ;@_ "/>
  </numFmts>
  <fonts count="8" x14ac:knownFonts="1"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HGｺﾞｼｯｸM"/>
      <family val="3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176" fontId="5" fillId="0" borderId="7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176" fontId="5" fillId="0" borderId="10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76;&#21942;&#20225;&#30011;&#35506;\&#32113;&#35336;&#20418;\04%20&#32113;&#35336;&#36039;&#26009;\01%20&#32113;&#35336;&#35201;&#35239;&#65288;&#36942;&#21435;&#65306;&#32113;&#35336;&#26360;&#12289;&#32113;&#35336;&#12480;&#12452;&#12472;&#12455;&#12473;&#12488;&#65289;\&#32113;&#35336;&#35201;&#35239;&#65288;&#65320;28&#65374;&#65289;\R1(&#20196;&#21644;2&#24180;&#24230;&#12399;&#22269;&#21218;&#35519;&#26619;&#26989;&#21209;&#12398;&#12383;&#12417;&#20316;&#26989;&#12394;&#12393;&#12399;&#20196;&#21644;3&#24180;&#24230;&#12395;)\&#36215;&#26696;&#29992;&#12487;&#12540;&#12479;&#31561;\&#20196;&#21644;&#20803;&#24180;&#24230;&#32113;&#35336;&#35201;&#35239;&#12398;&#20844;&#38283;&#12395;&#12388;&#12356;&#12390;\&#20196;&#21644;&#20803;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W30"/>
  <sheetViews>
    <sheetView showGridLines="0" tabSelected="1" zoomScaleNormal="100" workbookViewId="0"/>
  </sheetViews>
  <sheetFormatPr defaultRowHeight="24" customHeight="1" x14ac:dyDescent="0.15"/>
  <cols>
    <col min="1" max="1" width="24.125" style="4" customWidth="1"/>
    <col min="2" max="11" width="6.875" style="4" customWidth="1"/>
    <col min="12" max="12" width="7.125" style="4" customWidth="1"/>
    <col min="13" max="22" width="6.875" style="4" customWidth="1"/>
    <col min="23" max="23" width="7.125" style="24" customWidth="1"/>
    <col min="24" max="223" width="6.625" style="4" customWidth="1"/>
    <col min="224" max="239" width="9" style="4"/>
    <col min="240" max="240" width="35.375" style="4" customWidth="1"/>
    <col min="241" max="241" width="21.125" style="4" customWidth="1"/>
    <col min="242" max="242" width="22.5" style="4" customWidth="1"/>
    <col min="243" max="495" width="9" style="4"/>
    <col min="496" max="496" width="35.375" style="4" customWidth="1"/>
    <col min="497" max="497" width="21.125" style="4" customWidth="1"/>
    <col min="498" max="498" width="22.5" style="4" customWidth="1"/>
    <col min="499" max="751" width="9" style="4"/>
    <col min="752" max="752" width="35.375" style="4" customWidth="1"/>
    <col min="753" max="753" width="21.125" style="4" customWidth="1"/>
    <col min="754" max="754" width="22.5" style="4" customWidth="1"/>
    <col min="755" max="1007" width="9" style="4"/>
    <col min="1008" max="1008" width="35.375" style="4" customWidth="1"/>
    <col min="1009" max="1009" width="21.125" style="4" customWidth="1"/>
    <col min="1010" max="1010" width="22.5" style="4" customWidth="1"/>
    <col min="1011" max="1263" width="9" style="4"/>
    <col min="1264" max="1264" width="35.375" style="4" customWidth="1"/>
    <col min="1265" max="1265" width="21.125" style="4" customWidth="1"/>
    <col min="1266" max="1266" width="22.5" style="4" customWidth="1"/>
    <col min="1267" max="1519" width="9" style="4"/>
    <col min="1520" max="1520" width="35.375" style="4" customWidth="1"/>
    <col min="1521" max="1521" width="21.125" style="4" customWidth="1"/>
    <col min="1522" max="1522" width="22.5" style="4" customWidth="1"/>
    <col min="1523" max="1775" width="9" style="4"/>
    <col min="1776" max="1776" width="35.375" style="4" customWidth="1"/>
    <col min="1777" max="1777" width="21.125" style="4" customWidth="1"/>
    <col min="1778" max="1778" width="22.5" style="4" customWidth="1"/>
    <col min="1779" max="2031" width="9" style="4"/>
    <col min="2032" max="2032" width="35.375" style="4" customWidth="1"/>
    <col min="2033" max="2033" width="21.125" style="4" customWidth="1"/>
    <col min="2034" max="2034" width="22.5" style="4" customWidth="1"/>
    <col min="2035" max="2287" width="9" style="4"/>
    <col min="2288" max="2288" width="35.375" style="4" customWidth="1"/>
    <col min="2289" max="2289" width="21.125" style="4" customWidth="1"/>
    <col min="2290" max="2290" width="22.5" style="4" customWidth="1"/>
    <col min="2291" max="2543" width="9" style="4"/>
    <col min="2544" max="2544" width="35.375" style="4" customWidth="1"/>
    <col min="2545" max="2545" width="21.125" style="4" customWidth="1"/>
    <col min="2546" max="2546" width="22.5" style="4" customWidth="1"/>
    <col min="2547" max="2799" width="9" style="4"/>
    <col min="2800" max="2800" width="35.375" style="4" customWidth="1"/>
    <col min="2801" max="2801" width="21.125" style="4" customWidth="1"/>
    <col min="2802" max="2802" width="22.5" style="4" customWidth="1"/>
    <col min="2803" max="3055" width="9" style="4"/>
    <col min="3056" max="3056" width="35.375" style="4" customWidth="1"/>
    <col min="3057" max="3057" width="21.125" style="4" customWidth="1"/>
    <col min="3058" max="3058" width="22.5" style="4" customWidth="1"/>
    <col min="3059" max="3311" width="9" style="4"/>
    <col min="3312" max="3312" width="35.375" style="4" customWidth="1"/>
    <col min="3313" max="3313" width="21.125" style="4" customWidth="1"/>
    <col min="3314" max="3314" width="22.5" style="4" customWidth="1"/>
    <col min="3315" max="3567" width="9" style="4"/>
    <col min="3568" max="3568" width="35.375" style="4" customWidth="1"/>
    <col min="3569" max="3569" width="21.125" style="4" customWidth="1"/>
    <col min="3570" max="3570" width="22.5" style="4" customWidth="1"/>
    <col min="3571" max="3823" width="9" style="4"/>
    <col min="3824" max="3824" width="35.375" style="4" customWidth="1"/>
    <col min="3825" max="3825" width="21.125" style="4" customWidth="1"/>
    <col min="3826" max="3826" width="22.5" style="4" customWidth="1"/>
    <col min="3827" max="4079" width="9" style="4"/>
    <col min="4080" max="4080" width="35.375" style="4" customWidth="1"/>
    <col min="4081" max="4081" width="21.125" style="4" customWidth="1"/>
    <col min="4082" max="4082" width="22.5" style="4" customWidth="1"/>
    <col min="4083" max="4335" width="9" style="4"/>
    <col min="4336" max="4336" width="35.375" style="4" customWidth="1"/>
    <col min="4337" max="4337" width="21.125" style="4" customWidth="1"/>
    <col min="4338" max="4338" width="22.5" style="4" customWidth="1"/>
    <col min="4339" max="4591" width="9" style="4"/>
    <col min="4592" max="4592" width="35.375" style="4" customWidth="1"/>
    <col min="4593" max="4593" width="21.125" style="4" customWidth="1"/>
    <col min="4594" max="4594" width="22.5" style="4" customWidth="1"/>
    <col min="4595" max="4847" width="9" style="4"/>
    <col min="4848" max="4848" width="35.375" style="4" customWidth="1"/>
    <col min="4849" max="4849" width="21.125" style="4" customWidth="1"/>
    <col min="4850" max="4850" width="22.5" style="4" customWidth="1"/>
    <col min="4851" max="5103" width="9" style="4"/>
    <col min="5104" max="5104" width="35.375" style="4" customWidth="1"/>
    <col min="5105" max="5105" width="21.125" style="4" customWidth="1"/>
    <col min="5106" max="5106" width="22.5" style="4" customWidth="1"/>
    <col min="5107" max="5359" width="9" style="4"/>
    <col min="5360" max="5360" width="35.375" style="4" customWidth="1"/>
    <col min="5361" max="5361" width="21.125" style="4" customWidth="1"/>
    <col min="5362" max="5362" width="22.5" style="4" customWidth="1"/>
    <col min="5363" max="5615" width="9" style="4"/>
    <col min="5616" max="5616" width="35.375" style="4" customWidth="1"/>
    <col min="5617" max="5617" width="21.125" style="4" customWidth="1"/>
    <col min="5618" max="5618" width="22.5" style="4" customWidth="1"/>
    <col min="5619" max="5871" width="9" style="4"/>
    <col min="5872" max="5872" width="35.375" style="4" customWidth="1"/>
    <col min="5873" max="5873" width="21.125" style="4" customWidth="1"/>
    <col min="5874" max="5874" width="22.5" style="4" customWidth="1"/>
    <col min="5875" max="6127" width="9" style="4"/>
    <col min="6128" max="6128" width="35.375" style="4" customWidth="1"/>
    <col min="6129" max="6129" width="21.125" style="4" customWidth="1"/>
    <col min="6130" max="6130" width="22.5" style="4" customWidth="1"/>
    <col min="6131" max="6383" width="9" style="4"/>
    <col min="6384" max="6384" width="35.375" style="4" customWidth="1"/>
    <col min="6385" max="6385" width="21.125" style="4" customWidth="1"/>
    <col min="6386" max="6386" width="22.5" style="4" customWidth="1"/>
    <col min="6387" max="6639" width="9" style="4"/>
    <col min="6640" max="6640" width="35.375" style="4" customWidth="1"/>
    <col min="6641" max="6641" width="21.125" style="4" customWidth="1"/>
    <col min="6642" max="6642" width="22.5" style="4" customWidth="1"/>
    <col min="6643" max="6895" width="9" style="4"/>
    <col min="6896" max="6896" width="35.375" style="4" customWidth="1"/>
    <col min="6897" max="6897" width="21.125" style="4" customWidth="1"/>
    <col min="6898" max="6898" width="22.5" style="4" customWidth="1"/>
    <col min="6899" max="7151" width="9" style="4"/>
    <col min="7152" max="7152" width="35.375" style="4" customWidth="1"/>
    <col min="7153" max="7153" width="21.125" style="4" customWidth="1"/>
    <col min="7154" max="7154" width="22.5" style="4" customWidth="1"/>
    <col min="7155" max="7407" width="9" style="4"/>
    <col min="7408" max="7408" width="35.375" style="4" customWidth="1"/>
    <col min="7409" max="7409" width="21.125" style="4" customWidth="1"/>
    <col min="7410" max="7410" width="22.5" style="4" customWidth="1"/>
    <col min="7411" max="7663" width="9" style="4"/>
    <col min="7664" max="7664" width="35.375" style="4" customWidth="1"/>
    <col min="7665" max="7665" width="21.125" style="4" customWidth="1"/>
    <col min="7666" max="7666" width="22.5" style="4" customWidth="1"/>
    <col min="7667" max="7919" width="9" style="4"/>
    <col min="7920" max="7920" width="35.375" style="4" customWidth="1"/>
    <col min="7921" max="7921" width="21.125" style="4" customWidth="1"/>
    <col min="7922" max="7922" width="22.5" style="4" customWidth="1"/>
    <col min="7923" max="8175" width="9" style="4"/>
    <col min="8176" max="8176" width="35.375" style="4" customWidth="1"/>
    <col min="8177" max="8177" width="21.125" style="4" customWidth="1"/>
    <col min="8178" max="8178" width="22.5" style="4" customWidth="1"/>
    <col min="8179" max="8431" width="9" style="4"/>
    <col min="8432" max="8432" width="35.375" style="4" customWidth="1"/>
    <col min="8433" max="8433" width="21.125" style="4" customWidth="1"/>
    <col min="8434" max="8434" width="22.5" style="4" customWidth="1"/>
    <col min="8435" max="8687" width="9" style="4"/>
    <col min="8688" max="8688" width="35.375" style="4" customWidth="1"/>
    <col min="8689" max="8689" width="21.125" style="4" customWidth="1"/>
    <col min="8690" max="8690" width="22.5" style="4" customWidth="1"/>
    <col min="8691" max="8943" width="9" style="4"/>
    <col min="8944" max="8944" width="35.375" style="4" customWidth="1"/>
    <col min="8945" max="8945" width="21.125" style="4" customWidth="1"/>
    <col min="8946" max="8946" width="22.5" style="4" customWidth="1"/>
    <col min="8947" max="9199" width="9" style="4"/>
    <col min="9200" max="9200" width="35.375" style="4" customWidth="1"/>
    <col min="9201" max="9201" width="21.125" style="4" customWidth="1"/>
    <col min="9202" max="9202" width="22.5" style="4" customWidth="1"/>
    <col min="9203" max="9455" width="9" style="4"/>
    <col min="9456" max="9456" width="35.375" style="4" customWidth="1"/>
    <col min="9457" max="9457" width="21.125" style="4" customWidth="1"/>
    <col min="9458" max="9458" width="22.5" style="4" customWidth="1"/>
    <col min="9459" max="9711" width="9" style="4"/>
    <col min="9712" max="9712" width="35.375" style="4" customWidth="1"/>
    <col min="9713" max="9713" width="21.125" style="4" customWidth="1"/>
    <col min="9714" max="9714" width="22.5" style="4" customWidth="1"/>
    <col min="9715" max="9967" width="9" style="4"/>
    <col min="9968" max="9968" width="35.375" style="4" customWidth="1"/>
    <col min="9969" max="9969" width="21.125" style="4" customWidth="1"/>
    <col min="9970" max="9970" width="22.5" style="4" customWidth="1"/>
    <col min="9971" max="10223" width="9" style="4"/>
    <col min="10224" max="10224" width="35.375" style="4" customWidth="1"/>
    <col min="10225" max="10225" width="21.125" style="4" customWidth="1"/>
    <col min="10226" max="10226" width="22.5" style="4" customWidth="1"/>
    <col min="10227" max="10479" width="9" style="4"/>
    <col min="10480" max="10480" width="35.375" style="4" customWidth="1"/>
    <col min="10481" max="10481" width="21.125" style="4" customWidth="1"/>
    <col min="10482" max="10482" width="22.5" style="4" customWidth="1"/>
    <col min="10483" max="10735" width="9" style="4"/>
    <col min="10736" max="10736" width="35.375" style="4" customWidth="1"/>
    <col min="10737" max="10737" width="21.125" style="4" customWidth="1"/>
    <col min="10738" max="10738" width="22.5" style="4" customWidth="1"/>
    <col min="10739" max="10991" width="9" style="4"/>
    <col min="10992" max="10992" width="35.375" style="4" customWidth="1"/>
    <col min="10993" max="10993" width="21.125" style="4" customWidth="1"/>
    <col min="10994" max="10994" width="22.5" style="4" customWidth="1"/>
    <col min="10995" max="11247" width="9" style="4"/>
    <col min="11248" max="11248" width="35.375" style="4" customWidth="1"/>
    <col min="11249" max="11249" width="21.125" style="4" customWidth="1"/>
    <col min="11250" max="11250" width="22.5" style="4" customWidth="1"/>
    <col min="11251" max="11503" width="9" style="4"/>
    <col min="11504" max="11504" width="35.375" style="4" customWidth="1"/>
    <col min="11505" max="11505" width="21.125" style="4" customWidth="1"/>
    <col min="11506" max="11506" width="22.5" style="4" customWidth="1"/>
    <col min="11507" max="11759" width="9" style="4"/>
    <col min="11760" max="11760" width="35.375" style="4" customWidth="1"/>
    <col min="11761" max="11761" width="21.125" style="4" customWidth="1"/>
    <col min="11762" max="11762" width="22.5" style="4" customWidth="1"/>
    <col min="11763" max="12015" width="9" style="4"/>
    <col min="12016" max="12016" width="35.375" style="4" customWidth="1"/>
    <col min="12017" max="12017" width="21.125" style="4" customWidth="1"/>
    <col min="12018" max="12018" width="22.5" style="4" customWidth="1"/>
    <col min="12019" max="12271" width="9" style="4"/>
    <col min="12272" max="12272" width="35.375" style="4" customWidth="1"/>
    <col min="12273" max="12273" width="21.125" style="4" customWidth="1"/>
    <col min="12274" max="12274" width="22.5" style="4" customWidth="1"/>
    <col min="12275" max="12527" width="9" style="4"/>
    <col min="12528" max="12528" width="35.375" style="4" customWidth="1"/>
    <col min="12529" max="12529" width="21.125" style="4" customWidth="1"/>
    <col min="12530" max="12530" width="22.5" style="4" customWidth="1"/>
    <col min="12531" max="12783" width="9" style="4"/>
    <col min="12784" max="12784" width="35.375" style="4" customWidth="1"/>
    <col min="12785" max="12785" width="21.125" style="4" customWidth="1"/>
    <col min="12786" max="12786" width="22.5" style="4" customWidth="1"/>
    <col min="12787" max="13039" width="9" style="4"/>
    <col min="13040" max="13040" width="35.375" style="4" customWidth="1"/>
    <col min="13041" max="13041" width="21.125" style="4" customWidth="1"/>
    <col min="13042" max="13042" width="22.5" style="4" customWidth="1"/>
    <col min="13043" max="13295" width="9" style="4"/>
    <col min="13296" max="13296" width="35.375" style="4" customWidth="1"/>
    <col min="13297" max="13297" width="21.125" style="4" customWidth="1"/>
    <col min="13298" max="13298" width="22.5" style="4" customWidth="1"/>
    <col min="13299" max="13551" width="9" style="4"/>
    <col min="13552" max="13552" width="35.375" style="4" customWidth="1"/>
    <col min="13553" max="13553" width="21.125" style="4" customWidth="1"/>
    <col min="13554" max="13554" width="22.5" style="4" customWidth="1"/>
    <col min="13555" max="13807" width="9" style="4"/>
    <col min="13808" max="13808" width="35.375" style="4" customWidth="1"/>
    <col min="13809" max="13809" width="21.125" style="4" customWidth="1"/>
    <col min="13810" max="13810" width="22.5" style="4" customWidth="1"/>
    <col min="13811" max="14063" width="9" style="4"/>
    <col min="14064" max="14064" width="35.375" style="4" customWidth="1"/>
    <col min="14065" max="14065" width="21.125" style="4" customWidth="1"/>
    <col min="14066" max="14066" width="22.5" style="4" customWidth="1"/>
    <col min="14067" max="14319" width="9" style="4"/>
    <col min="14320" max="14320" width="35.375" style="4" customWidth="1"/>
    <col min="14321" max="14321" width="21.125" style="4" customWidth="1"/>
    <col min="14322" max="14322" width="22.5" style="4" customWidth="1"/>
    <col min="14323" max="14575" width="9" style="4"/>
    <col min="14576" max="14576" width="35.375" style="4" customWidth="1"/>
    <col min="14577" max="14577" width="21.125" style="4" customWidth="1"/>
    <col min="14578" max="14578" width="22.5" style="4" customWidth="1"/>
    <col min="14579" max="14831" width="9" style="4"/>
    <col min="14832" max="14832" width="35.375" style="4" customWidth="1"/>
    <col min="14833" max="14833" width="21.125" style="4" customWidth="1"/>
    <col min="14834" max="14834" width="22.5" style="4" customWidth="1"/>
    <col min="14835" max="15087" width="9" style="4"/>
    <col min="15088" max="15088" width="35.375" style="4" customWidth="1"/>
    <col min="15089" max="15089" width="21.125" style="4" customWidth="1"/>
    <col min="15090" max="15090" width="22.5" style="4" customWidth="1"/>
    <col min="15091" max="15343" width="9" style="4"/>
    <col min="15344" max="15344" width="35.375" style="4" customWidth="1"/>
    <col min="15345" max="15345" width="21.125" style="4" customWidth="1"/>
    <col min="15346" max="15346" width="22.5" style="4" customWidth="1"/>
    <col min="15347" max="15599" width="9" style="4"/>
    <col min="15600" max="15600" width="35.375" style="4" customWidth="1"/>
    <col min="15601" max="15601" width="21.125" style="4" customWidth="1"/>
    <col min="15602" max="15602" width="22.5" style="4" customWidth="1"/>
    <col min="15603" max="15855" width="9" style="4"/>
    <col min="15856" max="15856" width="35.375" style="4" customWidth="1"/>
    <col min="15857" max="15857" width="21.125" style="4" customWidth="1"/>
    <col min="15858" max="15858" width="22.5" style="4" customWidth="1"/>
    <col min="15859" max="16111" width="9" style="4"/>
    <col min="16112" max="16112" width="35.375" style="4" customWidth="1"/>
    <col min="16113" max="16113" width="21.125" style="4" customWidth="1"/>
    <col min="16114" max="16114" width="22.5" style="4" customWidth="1"/>
    <col min="16115" max="16384" width="9" style="4"/>
  </cols>
  <sheetData>
    <row r="1" spans="1:23" s="1" customFormat="1" ht="24" customHeight="1" x14ac:dyDescent="0.15">
      <c r="A1" s="1" t="s">
        <v>0</v>
      </c>
      <c r="W1" s="2">
        <v>30</v>
      </c>
    </row>
    <row r="3" spans="1:23" ht="24" customHeight="1" thickBot="1" x14ac:dyDescent="0.2">
      <c r="A3" s="3" t="s">
        <v>1</v>
      </c>
      <c r="W3" s="5" t="s">
        <v>2</v>
      </c>
    </row>
    <row r="4" spans="1:23" ht="24" customHeight="1" x14ac:dyDescent="0.15">
      <c r="A4" s="6"/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4</v>
      </c>
      <c r="N4" s="7"/>
      <c r="O4" s="7"/>
      <c r="P4" s="7"/>
      <c r="Q4" s="7"/>
      <c r="R4" s="7"/>
      <c r="S4" s="7"/>
      <c r="T4" s="7"/>
      <c r="U4" s="7"/>
      <c r="V4" s="7"/>
      <c r="W4" s="8"/>
    </row>
    <row r="5" spans="1:23" s="13" customFormat="1" ht="45" customHeight="1" x14ac:dyDescent="0.15">
      <c r="A5" s="9"/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1" t="s">
        <v>13</v>
      </c>
      <c r="K5" s="11" t="s">
        <v>14</v>
      </c>
      <c r="L5" s="11" t="s">
        <v>15</v>
      </c>
      <c r="M5" s="10" t="s">
        <v>5</v>
      </c>
      <c r="N5" s="10" t="s">
        <v>6</v>
      </c>
      <c r="O5" s="10" t="s">
        <v>7</v>
      </c>
      <c r="P5" s="10" t="s">
        <v>8</v>
      </c>
      <c r="Q5" s="10" t="s">
        <v>9</v>
      </c>
      <c r="R5" s="10" t="s">
        <v>10</v>
      </c>
      <c r="S5" s="10" t="s">
        <v>11</v>
      </c>
      <c r="T5" s="11" t="s">
        <v>12</v>
      </c>
      <c r="U5" s="11" t="s">
        <v>13</v>
      </c>
      <c r="V5" s="11" t="s">
        <v>14</v>
      </c>
      <c r="W5" s="12" t="s">
        <v>15</v>
      </c>
    </row>
    <row r="6" spans="1:23" ht="24" customHeight="1" x14ac:dyDescent="0.15">
      <c r="A6" s="4" t="s">
        <v>16</v>
      </c>
      <c r="B6" s="14">
        <f>SUM(C6:J6)</f>
        <v>7804</v>
      </c>
      <c r="C6" s="15">
        <v>4750</v>
      </c>
      <c r="D6" s="15">
        <v>1427</v>
      </c>
      <c r="E6" s="15">
        <v>889</v>
      </c>
      <c r="F6" s="15">
        <v>280</v>
      </c>
      <c r="G6" s="15">
        <v>205</v>
      </c>
      <c r="H6" s="15">
        <v>151</v>
      </c>
      <c r="I6" s="15">
        <v>65</v>
      </c>
      <c r="J6" s="15">
        <v>37</v>
      </c>
      <c r="K6" s="15">
        <v>5172</v>
      </c>
      <c r="L6" s="16">
        <v>7113</v>
      </c>
      <c r="M6" s="14">
        <f>SUM(N6:U6)</f>
        <v>69711</v>
      </c>
      <c r="N6" s="15">
        <v>9662</v>
      </c>
      <c r="O6" s="15">
        <v>9401</v>
      </c>
      <c r="P6" s="15">
        <v>11987</v>
      </c>
      <c r="Q6" s="15">
        <v>6677</v>
      </c>
      <c r="R6" s="15">
        <v>7671</v>
      </c>
      <c r="S6" s="15">
        <v>10358</v>
      </c>
      <c r="T6" s="15">
        <v>13955</v>
      </c>
      <c r="U6" s="15" t="s">
        <v>17</v>
      </c>
      <c r="V6" s="15">
        <v>11772</v>
      </c>
      <c r="W6" s="15">
        <v>31990</v>
      </c>
    </row>
    <row r="7" spans="1:23" ht="24" customHeight="1" x14ac:dyDescent="0.15">
      <c r="A7" s="4" t="s">
        <v>18</v>
      </c>
      <c r="B7" s="14">
        <f>SUM(C7:J7)</f>
        <v>71</v>
      </c>
      <c r="C7" s="15">
        <v>27</v>
      </c>
      <c r="D7" s="15">
        <v>16</v>
      </c>
      <c r="E7" s="15">
        <v>20</v>
      </c>
      <c r="F7" s="15">
        <v>5</v>
      </c>
      <c r="G7" s="15">
        <v>1</v>
      </c>
      <c r="H7" s="15">
        <v>2</v>
      </c>
      <c r="I7" s="15">
        <v>0</v>
      </c>
      <c r="J7" s="15">
        <v>0</v>
      </c>
      <c r="K7" s="15">
        <v>30</v>
      </c>
      <c r="L7" s="16">
        <v>67</v>
      </c>
      <c r="M7" s="14">
        <f t="shared" ref="M7:M26" si="0">SUM(N7:U7)</f>
        <v>730</v>
      </c>
      <c r="N7" s="15">
        <v>59</v>
      </c>
      <c r="O7" s="15">
        <v>115</v>
      </c>
      <c r="P7" s="15">
        <v>264</v>
      </c>
      <c r="Q7" s="15">
        <v>106</v>
      </c>
      <c r="R7" s="15">
        <v>34</v>
      </c>
      <c r="S7" s="15">
        <v>152</v>
      </c>
      <c r="T7" s="15" t="s">
        <v>17</v>
      </c>
      <c r="U7" s="15" t="s">
        <v>17</v>
      </c>
      <c r="V7" s="15">
        <v>74</v>
      </c>
      <c r="W7" s="15">
        <v>518</v>
      </c>
    </row>
    <row r="8" spans="1:23" ht="24" customHeight="1" x14ac:dyDescent="0.15">
      <c r="A8" s="4" t="s">
        <v>19</v>
      </c>
      <c r="B8" s="14">
        <f t="shared" ref="B8:B26" si="1">SUM(C8:J8)</f>
        <v>67</v>
      </c>
      <c r="C8" s="15">
        <v>26</v>
      </c>
      <c r="D8" s="15">
        <v>15</v>
      </c>
      <c r="E8" s="15">
        <v>18</v>
      </c>
      <c r="F8" s="15">
        <v>5</v>
      </c>
      <c r="G8" s="15">
        <v>1</v>
      </c>
      <c r="H8" s="15">
        <v>2</v>
      </c>
      <c r="I8" s="15">
        <v>0</v>
      </c>
      <c r="J8" s="15">
        <v>0</v>
      </c>
      <c r="K8" s="15">
        <v>29</v>
      </c>
      <c r="L8" s="16">
        <v>63</v>
      </c>
      <c r="M8" s="14">
        <f t="shared" si="0"/>
        <v>694</v>
      </c>
      <c r="N8" s="15">
        <v>55</v>
      </c>
      <c r="O8" s="15">
        <v>106</v>
      </c>
      <c r="P8" s="15">
        <v>241</v>
      </c>
      <c r="Q8" s="15">
        <v>106</v>
      </c>
      <c r="R8" s="15">
        <v>34</v>
      </c>
      <c r="S8" s="15">
        <v>152</v>
      </c>
      <c r="T8" s="15">
        <v>0</v>
      </c>
      <c r="U8" s="15">
        <v>0</v>
      </c>
      <c r="V8" s="15">
        <v>70</v>
      </c>
      <c r="W8" s="15">
        <v>482</v>
      </c>
    </row>
    <row r="9" spans="1:23" ht="24" customHeight="1" x14ac:dyDescent="0.15">
      <c r="A9" s="4" t="s">
        <v>20</v>
      </c>
      <c r="B9" s="14">
        <f t="shared" si="1"/>
        <v>4</v>
      </c>
      <c r="C9" s="15">
        <v>1</v>
      </c>
      <c r="D9" s="15">
        <v>1</v>
      </c>
      <c r="E9" s="15">
        <v>2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1</v>
      </c>
      <c r="L9" s="16">
        <v>4</v>
      </c>
      <c r="M9" s="14">
        <f t="shared" si="0"/>
        <v>36</v>
      </c>
      <c r="N9" s="15">
        <v>4</v>
      </c>
      <c r="O9" s="15">
        <v>9</v>
      </c>
      <c r="P9" s="15">
        <v>23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4</v>
      </c>
      <c r="W9" s="15">
        <v>36</v>
      </c>
    </row>
    <row r="10" spans="1:23" ht="24" customHeight="1" x14ac:dyDescent="0.15">
      <c r="A10" s="17" t="s">
        <v>21</v>
      </c>
      <c r="B10" s="14">
        <f>SUM(C10:J10)</f>
        <v>7733</v>
      </c>
      <c r="C10" s="15">
        <v>4723</v>
      </c>
      <c r="D10" s="15">
        <v>1411</v>
      </c>
      <c r="E10" s="15">
        <v>869</v>
      </c>
      <c r="F10" s="15">
        <v>275</v>
      </c>
      <c r="G10" s="15">
        <v>204</v>
      </c>
      <c r="H10" s="15">
        <v>149</v>
      </c>
      <c r="I10" s="15">
        <v>65</v>
      </c>
      <c r="J10" s="15">
        <v>37</v>
      </c>
      <c r="K10" s="15">
        <v>5142</v>
      </c>
      <c r="L10" s="16">
        <v>7046</v>
      </c>
      <c r="M10" s="14">
        <f t="shared" si="0"/>
        <v>68981</v>
      </c>
      <c r="N10" s="15">
        <v>9603</v>
      </c>
      <c r="O10" s="15">
        <v>9286</v>
      </c>
      <c r="P10" s="15">
        <v>11723</v>
      </c>
      <c r="Q10" s="15">
        <v>6571</v>
      </c>
      <c r="R10" s="15">
        <v>7637</v>
      </c>
      <c r="S10" s="15">
        <v>10206</v>
      </c>
      <c r="T10" s="15">
        <v>13955</v>
      </c>
      <c r="U10" s="15">
        <v>0</v>
      </c>
      <c r="V10" s="15">
        <v>11698</v>
      </c>
      <c r="W10" s="15">
        <v>31472</v>
      </c>
    </row>
    <row r="11" spans="1:23" ht="24" customHeight="1" x14ac:dyDescent="0.15">
      <c r="A11" s="17" t="s">
        <v>22</v>
      </c>
      <c r="B11" s="14">
        <f t="shared" si="1"/>
        <v>1</v>
      </c>
      <c r="C11" s="15">
        <v>0</v>
      </c>
      <c r="D11" s="15">
        <v>0</v>
      </c>
      <c r="E11" s="15">
        <v>1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6">
        <v>1</v>
      </c>
      <c r="M11" s="14">
        <f t="shared" si="0"/>
        <v>17</v>
      </c>
      <c r="N11" s="15">
        <v>0</v>
      </c>
      <c r="O11" s="15">
        <v>0</v>
      </c>
      <c r="P11" s="15">
        <v>17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17</v>
      </c>
    </row>
    <row r="12" spans="1:23" ht="24" customHeight="1" x14ac:dyDescent="0.15">
      <c r="A12" s="4" t="s">
        <v>23</v>
      </c>
      <c r="B12" s="14">
        <f t="shared" si="1"/>
        <v>794</v>
      </c>
      <c r="C12" s="15">
        <v>506</v>
      </c>
      <c r="D12" s="15">
        <v>188</v>
      </c>
      <c r="E12" s="15">
        <v>70</v>
      </c>
      <c r="F12" s="15">
        <v>13</v>
      </c>
      <c r="G12" s="15">
        <v>10</v>
      </c>
      <c r="H12" s="15">
        <v>4</v>
      </c>
      <c r="I12" s="15">
        <v>1</v>
      </c>
      <c r="J12" s="15">
        <v>2</v>
      </c>
      <c r="K12" s="15">
        <v>569</v>
      </c>
      <c r="L12" s="16">
        <v>768</v>
      </c>
      <c r="M12" s="14">
        <f t="shared" si="0"/>
        <v>4292</v>
      </c>
      <c r="N12" s="15">
        <v>1074</v>
      </c>
      <c r="O12" s="15">
        <v>1243</v>
      </c>
      <c r="P12" s="15">
        <v>957</v>
      </c>
      <c r="Q12" s="15">
        <v>293</v>
      </c>
      <c r="R12" s="15">
        <v>348</v>
      </c>
      <c r="S12" s="15">
        <v>260</v>
      </c>
      <c r="T12" s="15">
        <v>117</v>
      </c>
      <c r="U12" s="15">
        <v>0</v>
      </c>
      <c r="V12" s="15">
        <v>1389</v>
      </c>
      <c r="W12" s="15">
        <v>3354</v>
      </c>
    </row>
    <row r="13" spans="1:23" ht="24" customHeight="1" x14ac:dyDescent="0.15">
      <c r="A13" s="4" t="s">
        <v>24</v>
      </c>
      <c r="B13" s="14">
        <f t="shared" si="1"/>
        <v>645</v>
      </c>
      <c r="C13" s="15">
        <v>263</v>
      </c>
      <c r="D13" s="15">
        <v>137</v>
      </c>
      <c r="E13" s="15">
        <v>100</v>
      </c>
      <c r="F13" s="15">
        <v>39</v>
      </c>
      <c r="G13" s="15">
        <v>33</v>
      </c>
      <c r="H13" s="15">
        <v>40</v>
      </c>
      <c r="I13" s="15">
        <v>29</v>
      </c>
      <c r="J13" s="15">
        <v>4</v>
      </c>
      <c r="K13" s="15">
        <v>304</v>
      </c>
      <c r="L13" s="16">
        <v>502</v>
      </c>
      <c r="M13" s="14">
        <f t="shared" si="0"/>
        <v>14334</v>
      </c>
      <c r="N13" s="15">
        <v>619</v>
      </c>
      <c r="O13" s="15">
        <v>882</v>
      </c>
      <c r="P13" s="15">
        <v>1356</v>
      </c>
      <c r="Q13" s="15">
        <v>947</v>
      </c>
      <c r="R13" s="15">
        <v>1262</v>
      </c>
      <c r="S13" s="15">
        <v>2949</v>
      </c>
      <c r="T13" s="15">
        <v>6319</v>
      </c>
      <c r="U13" s="15">
        <v>0</v>
      </c>
      <c r="V13" s="15">
        <v>824</v>
      </c>
      <c r="W13" s="15">
        <v>2897</v>
      </c>
    </row>
    <row r="14" spans="1:23" ht="24" customHeight="1" x14ac:dyDescent="0.15">
      <c r="A14" s="17" t="s">
        <v>25</v>
      </c>
      <c r="B14" s="14">
        <f t="shared" si="1"/>
        <v>11</v>
      </c>
      <c r="C14" s="15">
        <v>1</v>
      </c>
      <c r="D14" s="15">
        <v>3</v>
      </c>
      <c r="E14" s="15">
        <v>3</v>
      </c>
      <c r="F14" s="15">
        <v>2</v>
      </c>
      <c r="G14" s="15">
        <v>0</v>
      </c>
      <c r="H14" s="15">
        <v>1</v>
      </c>
      <c r="I14" s="15">
        <v>1</v>
      </c>
      <c r="J14" s="15">
        <v>0</v>
      </c>
      <c r="K14" s="15">
        <v>2</v>
      </c>
      <c r="L14" s="16">
        <v>7</v>
      </c>
      <c r="M14" s="14">
        <f t="shared" si="0"/>
        <v>283</v>
      </c>
      <c r="N14" s="15">
        <v>1</v>
      </c>
      <c r="O14" s="15">
        <v>22</v>
      </c>
      <c r="P14" s="15">
        <v>43</v>
      </c>
      <c r="Q14" s="15">
        <v>52</v>
      </c>
      <c r="R14" s="15">
        <v>0</v>
      </c>
      <c r="S14" s="15">
        <v>60</v>
      </c>
      <c r="T14" s="15">
        <v>105</v>
      </c>
      <c r="U14" s="15">
        <v>0</v>
      </c>
      <c r="V14" s="15">
        <v>6</v>
      </c>
      <c r="W14" s="15">
        <v>66</v>
      </c>
    </row>
    <row r="15" spans="1:23" ht="24" customHeight="1" x14ac:dyDescent="0.15">
      <c r="A15" s="4" t="s">
        <v>26</v>
      </c>
      <c r="B15" s="14">
        <f t="shared" si="1"/>
        <v>32</v>
      </c>
      <c r="C15" s="15">
        <v>12</v>
      </c>
      <c r="D15" s="15">
        <v>5</v>
      </c>
      <c r="E15" s="15">
        <v>8</v>
      </c>
      <c r="F15" s="15">
        <v>0</v>
      </c>
      <c r="G15" s="15">
        <v>2</v>
      </c>
      <c r="H15" s="15">
        <v>3</v>
      </c>
      <c r="I15" s="15">
        <v>1</v>
      </c>
      <c r="J15" s="15">
        <v>1</v>
      </c>
      <c r="K15" s="15">
        <v>14</v>
      </c>
      <c r="L15" s="16">
        <v>25</v>
      </c>
      <c r="M15" s="14">
        <f t="shared" si="0"/>
        <v>549</v>
      </c>
      <c r="N15" s="15">
        <v>23</v>
      </c>
      <c r="O15" s="15">
        <v>33</v>
      </c>
      <c r="P15" s="15">
        <v>99</v>
      </c>
      <c r="Q15" s="15">
        <v>0</v>
      </c>
      <c r="R15" s="15">
        <v>83</v>
      </c>
      <c r="S15" s="15">
        <v>206</v>
      </c>
      <c r="T15" s="15">
        <v>105</v>
      </c>
      <c r="U15" s="15">
        <v>0</v>
      </c>
      <c r="V15" s="15">
        <v>33</v>
      </c>
      <c r="W15" s="15">
        <v>155</v>
      </c>
    </row>
    <row r="16" spans="1:23" ht="24" customHeight="1" x14ac:dyDescent="0.15">
      <c r="A16" s="4" t="s">
        <v>27</v>
      </c>
      <c r="B16" s="14">
        <f t="shared" si="1"/>
        <v>184</v>
      </c>
      <c r="C16" s="15">
        <v>41</v>
      </c>
      <c r="D16" s="15">
        <v>36</v>
      </c>
      <c r="E16" s="15">
        <v>43</v>
      </c>
      <c r="F16" s="15">
        <v>19</v>
      </c>
      <c r="G16" s="15">
        <v>19</v>
      </c>
      <c r="H16" s="15">
        <v>22</v>
      </c>
      <c r="I16" s="15">
        <v>2</v>
      </c>
      <c r="J16" s="15">
        <v>2</v>
      </c>
      <c r="K16" s="15">
        <v>48</v>
      </c>
      <c r="L16" s="16">
        <v>123</v>
      </c>
      <c r="M16" s="14">
        <f t="shared" si="0"/>
        <v>4061</v>
      </c>
      <c r="N16" s="15">
        <v>90</v>
      </c>
      <c r="O16" s="15">
        <v>243</v>
      </c>
      <c r="P16" s="15">
        <v>608</v>
      </c>
      <c r="Q16" s="15">
        <v>440</v>
      </c>
      <c r="R16" s="15">
        <v>702</v>
      </c>
      <c r="S16" s="15">
        <v>1445</v>
      </c>
      <c r="T16" s="15">
        <v>533</v>
      </c>
      <c r="U16" s="15">
        <v>0</v>
      </c>
      <c r="V16" s="15">
        <v>125</v>
      </c>
      <c r="W16" s="15">
        <v>1001</v>
      </c>
    </row>
    <row r="17" spans="1:23" ht="24" customHeight="1" x14ac:dyDescent="0.15">
      <c r="A17" s="4" t="s">
        <v>28</v>
      </c>
      <c r="B17" s="14">
        <f t="shared" si="1"/>
        <v>1819</v>
      </c>
      <c r="C17" s="15">
        <v>1046</v>
      </c>
      <c r="D17" s="15">
        <v>388</v>
      </c>
      <c r="E17" s="15">
        <v>248</v>
      </c>
      <c r="F17" s="15">
        <v>59</v>
      </c>
      <c r="G17" s="15">
        <v>38</v>
      </c>
      <c r="H17" s="15">
        <v>23</v>
      </c>
      <c r="I17" s="15">
        <v>9</v>
      </c>
      <c r="J17" s="15">
        <v>8</v>
      </c>
      <c r="K17" s="15">
        <v>1164</v>
      </c>
      <c r="L17" s="16">
        <v>1695</v>
      </c>
      <c r="M17" s="14">
        <f t="shared" si="0"/>
        <v>13700</v>
      </c>
      <c r="N17" s="15">
        <v>2301</v>
      </c>
      <c r="O17" s="15">
        <v>2550</v>
      </c>
      <c r="P17" s="15">
        <v>3295</v>
      </c>
      <c r="Q17" s="15">
        <v>1392</v>
      </c>
      <c r="R17" s="15">
        <v>1453</v>
      </c>
      <c r="S17" s="15">
        <v>1539</v>
      </c>
      <c r="T17" s="15">
        <v>1170</v>
      </c>
      <c r="U17" s="15">
        <v>0</v>
      </c>
      <c r="V17" s="15">
        <v>2891</v>
      </c>
      <c r="W17" s="15">
        <v>8406</v>
      </c>
    </row>
    <row r="18" spans="1:23" ht="24" customHeight="1" x14ac:dyDescent="0.15">
      <c r="A18" s="4" t="s">
        <v>29</v>
      </c>
      <c r="B18" s="14">
        <f t="shared" si="1"/>
        <v>112</v>
      </c>
      <c r="C18" s="15">
        <v>46</v>
      </c>
      <c r="D18" s="15">
        <v>20</v>
      </c>
      <c r="E18" s="15">
        <v>22</v>
      </c>
      <c r="F18" s="15">
        <v>11</v>
      </c>
      <c r="G18" s="15">
        <v>5</v>
      </c>
      <c r="H18" s="15">
        <v>6</v>
      </c>
      <c r="I18" s="15">
        <v>2</v>
      </c>
      <c r="J18" s="15">
        <v>0</v>
      </c>
      <c r="K18" s="15">
        <v>47</v>
      </c>
      <c r="L18" s="16">
        <v>90</v>
      </c>
      <c r="M18" s="14">
        <f t="shared" si="0"/>
        <v>2035</v>
      </c>
      <c r="N18" s="15">
        <v>105</v>
      </c>
      <c r="O18" s="15">
        <v>151</v>
      </c>
      <c r="P18" s="15">
        <v>287</v>
      </c>
      <c r="Q18" s="15">
        <v>265</v>
      </c>
      <c r="R18" s="15">
        <v>192</v>
      </c>
      <c r="S18" s="15">
        <v>385</v>
      </c>
      <c r="T18" s="15">
        <v>650</v>
      </c>
      <c r="U18" s="15">
        <v>0</v>
      </c>
      <c r="V18" s="15">
        <v>110</v>
      </c>
      <c r="W18" s="15">
        <v>583</v>
      </c>
    </row>
    <row r="19" spans="1:23" ht="24" customHeight="1" x14ac:dyDescent="0.15">
      <c r="A19" s="4" t="s">
        <v>30</v>
      </c>
      <c r="B19" s="14">
        <f t="shared" si="1"/>
        <v>564</v>
      </c>
      <c r="C19" s="15">
        <v>493</v>
      </c>
      <c r="D19" s="15">
        <v>49</v>
      </c>
      <c r="E19" s="15">
        <v>18</v>
      </c>
      <c r="F19" s="15">
        <v>1</v>
      </c>
      <c r="G19" s="15">
        <v>2</v>
      </c>
      <c r="H19" s="15">
        <v>0</v>
      </c>
      <c r="I19" s="15">
        <v>0</v>
      </c>
      <c r="J19" s="15">
        <v>1</v>
      </c>
      <c r="K19" s="15">
        <v>515</v>
      </c>
      <c r="L19" s="16">
        <v>560</v>
      </c>
      <c r="M19" s="14">
        <f t="shared" si="0"/>
        <v>1514</v>
      </c>
      <c r="N19" s="15">
        <v>872</v>
      </c>
      <c r="O19" s="15">
        <v>299</v>
      </c>
      <c r="P19" s="15">
        <v>253</v>
      </c>
      <c r="Q19" s="15">
        <v>25</v>
      </c>
      <c r="R19" s="15">
        <v>65</v>
      </c>
      <c r="S19" s="15">
        <v>0</v>
      </c>
      <c r="T19" s="15">
        <v>0</v>
      </c>
      <c r="U19" s="15">
        <v>0</v>
      </c>
      <c r="V19" s="15">
        <v>982</v>
      </c>
      <c r="W19" s="15">
        <v>1424</v>
      </c>
    </row>
    <row r="20" spans="1:23" ht="24" customHeight="1" x14ac:dyDescent="0.15">
      <c r="A20" s="17" t="s">
        <v>31</v>
      </c>
      <c r="B20" s="14">
        <f t="shared" si="1"/>
        <v>296</v>
      </c>
      <c r="C20" s="15">
        <v>214</v>
      </c>
      <c r="D20" s="15">
        <v>53</v>
      </c>
      <c r="E20" s="15">
        <v>16</v>
      </c>
      <c r="F20" s="15">
        <v>3</v>
      </c>
      <c r="G20" s="15">
        <v>7</v>
      </c>
      <c r="H20" s="15">
        <v>1</v>
      </c>
      <c r="I20" s="15">
        <v>1</v>
      </c>
      <c r="J20" s="15">
        <v>1</v>
      </c>
      <c r="K20" s="15">
        <v>230</v>
      </c>
      <c r="L20" s="16">
        <v>283</v>
      </c>
      <c r="M20" s="14">
        <f t="shared" si="0"/>
        <v>1541</v>
      </c>
      <c r="N20" s="15">
        <v>447</v>
      </c>
      <c r="O20" s="15">
        <v>343</v>
      </c>
      <c r="P20" s="15">
        <v>209</v>
      </c>
      <c r="Q20" s="15">
        <v>72</v>
      </c>
      <c r="R20" s="15">
        <v>263</v>
      </c>
      <c r="S20" s="15">
        <v>63</v>
      </c>
      <c r="T20" s="15">
        <v>144</v>
      </c>
      <c r="U20" s="15">
        <v>0</v>
      </c>
      <c r="V20" s="15">
        <v>527</v>
      </c>
      <c r="W20" s="15">
        <v>999</v>
      </c>
    </row>
    <row r="21" spans="1:23" ht="24" customHeight="1" x14ac:dyDescent="0.15">
      <c r="A21" s="4" t="s">
        <v>32</v>
      </c>
      <c r="B21" s="14">
        <f t="shared" si="1"/>
        <v>992</v>
      </c>
      <c r="C21" s="15">
        <v>613</v>
      </c>
      <c r="D21" s="15">
        <v>182</v>
      </c>
      <c r="E21" s="15">
        <v>118</v>
      </c>
      <c r="F21" s="15">
        <v>44</v>
      </c>
      <c r="G21" s="15">
        <v>18</v>
      </c>
      <c r="H21" s="15">
        <v>9</v>
      </c>
      <c r="I21" s="15">
        <v>2</v>
      </c>
      <c r="J21" s="15">
        <v>6</v>
      </c>
      <c r="K21" s="15">
        <v>666</v>
      </c>
      <c r="L21" s="16">
        <v>916</v>
      </c>
      <c r="M21" s="14">
        <f t="shared" si="0"/>
        <v>6846</v>
      </c>
      <c r="N21" s="15">
        <v>1296</v>
      </c>
      <c r="O21" s="15">
        <v>1200</v>
      </c>
      <c r="P21" s="15">
        <v>1612</v>
      </c>
      <c r="Q21" s="15">
        <v>1064</v>
      </c>
      <c r="R21" s="15">
        <v>677</v>
      </c>
      <c r="S21" s="15">
        <v>653</v>
      </c>
      <c r="T21" s="15">
        <v>344</v>
      </c>
      <c r="U21" s="15">
        <v>0</v>
      </c>
      <c r="V21" s="15">
        <v>1561</v>
      </c>
      <c r="W21" s="15">
        <v>4168</v>
      </c>
    </row>
    <row r="22" spans="1:23" ht="24" customHeight="1" x14ac:dyDescent="0.15">
      <c r="A22" s="17" t="s">
        <v>33</v>
      </c>
      <c r="B22" s="14">
        <f t="shared" si="1"/>
        <v>709</v>
      </c>
      <c r="C22" s="15">
        <v>601</v>
      </c>
      <c r="D22" s="15">
        <v>47</v>
      </c>
      <c r="E22" s="15">
        <v>32</v>
      </c>
      <c r="F22" s="15">
        <v>14</v>
      </c>
      <c r="G22" s="15">
        <v>6</v>
      </c>
      <c r="H22" s="15">
        <v>6</v>
      </c>
      <c r="I22" s="15">
        <v>1</v>
      </c>
      <c r="J22" s="15">
        <v>2</v>
      </c>
      <c r="K22" s="15">
        <v>615</v>
      </c>
      <c r="L22" s="16">
        <v>682</v>
      </c>
      <c r="M22" s="14">
        <f t="shared" si="0"/>
        <v>2946</v>
      </c>
      <c r="N22" s="15">
        <v>1064</v>
      </c>
      <c r="O22" s="15">
        <v>298</v>
      </c>
      <c r="P22" s="15">
        <v>437</v>
      </c>
      <c r="Q22" s="15">
        <v>350</v>
      </c>
      <c r="R22" s="15">
        <v>206</v>
      </c>
      <c r="S22" s="15">
        <v>414</v>
      </c>
      <c r="T22" s="15">
        <v>177</v>
      </c>
      <c r="U22" s="15">
        <v>0</v>
      </c>
      <c r="V22" s="15">
        <v>1134</v>
      </c>
      <c r="W22" s="15">
        <v>1839</v>
      </c>
    </row>
    <row r="23" spans="1:23" ht="24" customHeight="1" x14ac:dyDescent="0.15">
      <c r="A23" s="4" t="s">
        <v>34</v>
      </c>
      <c r="B23" s="14">
        <f t="shared" si="1"/>
        <v>279</v>
      </c>
      <c r="C23" s="15">
        <v>206</v>
      </c>
      <c r="D23" s="15">
        <v>37</v>
      </c>
      <c r="E23" s="15">
        <v>25</v>
      </c>
      <c r="F23" s="15">
        <v>2</v>
      </c>
      <c r="G23" s="15">
        <v>5</v>
      </c>
      <c r="H23" s="15">
        <v>1</v>
      </c>
      <c r="I23" s="15">
        <v>1</v>
      </c>
      <c r="J23" s="15">
        <v>2</v>
      </c>
      <c r="K23" s="15">
        <v>215</v>
      </c>
      <c r="L23" s="16">
        <v>269</v>
      </c>
      <c r="M23" s="14">
        <f t="shared" si="0"/>
        <v>1331</v>
      </c>
      <c r="N23" s="15">
        <v>319</v>
      </c>
      <c r="O23" s="15">
        <v>251</v>
      </c>
      <c r="P23" s="15">
        <v>349</v>
      </c>
      <c r="Q23" s="15">
        <v>48</v>
      </c>
      <c r="R23" s="15">
        <v>179</v>
      </c>
      <c r="S23" s="15">
        <v>50</v>
      </c>
      <c r="T23" s="15">
        <v>135</v>
      </c>
      <c r="U23" s="15">
        <v>0</v>
      </c>
      <c r="V23" s="15">
        <v>364</v>
      </c>
      <c r="W23" s="15">
        <v>939</v>
      </c>
    </row>
    <row r="24" spans="1:23" ht="24" customHeight="1" x14ac:dyDescent="0.15">
      <c r="A24" s="4" t="s">
        <v>35</v>
      </c>
      <c r="B24" s="14">
        <f t="shared" si="1"/>
        <v>588</v>
      </c>
      <c r="C24" s="15">
        <v>170</v>
      </c>
      <c r="D24" s="15">
        <v>171</v>
      </c>
      <c r="E24" s="15">
        <v>121</v>
      </c>
      <c r="F24" s="15">
        <v>48</v>
      </c>
      <c r="G24" s="15">
        <v>42</v>
      </c>
      <c r="H24" s="15">
        <v>25</v>
      </c>
      <c r="I24" s="15">
        <v>11</v>
      </c>
      <c r="J24" s="15">
        <v>0</v>
      </c>
      <c r="K24" s="15">
        <v>210</v>
      </c>
      <c r="L24" s="16">
        <v>469</v>
      </c>
      <c r="M24" s="14">
        <f t="shared" si="0"/>
        <v>11012</v>
      </c>
      <c r="N24" s="15">
        <v>380</v>
      </c>
      <c r="O24" s="15">
        <v>1145</v>
      </c>
      <c r="P24" s="15">
        <v>1609</v>
      </c>
      <c r="Q24" s="15">
        <v>1161</v>
      </c>
      <c r="R24" s="15">
        <v>1520</v>
      </c>
      <c r="S24" s="15">
        <v>1644</v>
      </c>
      <c r="T24" s="15">
        <v>3553</v>
      </c>
      <c r="U24" s="15">
        <v>0</v>
      </c>
      <c r="V24" s="15">
        <v>580</v>
      </c>
      <c r="W24" s="15">
        <v>3274</v>
      </c>
    </row>
    <row r="25" spans="1:23" ht="24" customHeight="1" x14ac:dyDescent="0.15">
      <c r="A25" s="4" t="s">
        <v>36</v>
      </c>
      <c r="B25" s="14">
        <f t="shared" si="1"/>
        <v>66</v>
      </c>
      <c r="C25" s="15">
        <v>29</v>
      </c>
      <c r="D25" s="15">
        <v>26</v>
      </c>
      <c r="E25" s="15">
        <v>8</v>
      </c>
      <c r="F25" s="15">
        <v>1</v>
      </c>
      <c r="G25" s="15">
        <v>0</v>
      </c>
      <c r="H25" s="15">
        <v>1</v>
      </c>
      <c r="I25" s="15">
        <v>1</v>
      </c>
      <c r="J25" s="15">
        <v>0</v>
      </c>
      <c r="K25" s="15">
        <v>38</v>
      </c>
      <c r="L25" s="16">
        <v>64</v>
      </c>
      <c r="M25" s="14">
        <f t="shared" si="0"/>
        <v>657</v>
      </c>
      <c r="N25" s="15">
        <v>90</v>
      </c>
      <c r="O25" s="15">
        <v>169</v>
      </c>
      <c r="P25" s="15">
        <v>107</v>
      </c>
      <c r="Q25" s="15">
        <v>20</v>
      </c>
      <c r="R25" s="15">
        <v>0</v>
      </c>
      <c r="S25" s="15">
        <v>66</v>
      </c>
      <c r="T25" s="15">
        <v>205</v>
      </c>
      <c r="U25" s="15">
        <v>0</v>
      </c>
      <c r="V25" s="15">
        <v>135</v>
      </c>
      <c r="W25" s="15">
        <v>386</v>
      </c>
    </row>
    <row r="26" spans="1:23" ht="24.95" customHeight="1" thickBot="1" x14ac:dyDescent="0.2">
      <c r="A26" s="18" t="s">
        <v>37</v>
      </c>
      <c r="B26" s="19">
        <f t="shared" si="1"/>
        <v>641</v>
      </c>
      <c r="C26" s="20">
        <v>482</v>
      </c>
      <c r="D26" s="20">
        <v>69</v>
      </c>
      <c r="E26" s="20">
        <v>36</v>
      </c>
      <c r="F26" s="20">
        <v>19</v>
      </c>
      <c r="G26" s="20">
        <v>17</v>
      </c>
      <c r="H26" s="20">
        <v>7</v>
      </c>
      <c r="I26" s="20">
        <v>3</v>
      </c>
      <c r="J26" s="20">
        <v>8</v>
      </c>
      <c r="K26" s="20">
        <v>505</v>
      </c>
      <c r="L26" s="21">
        <v>592</v>
      </c>
      <c r="M26" s="19">
        <f t="shared" si="0"/>
        <v>3863</v>
      </c>
      <c r="N26" s="20">
        <v>922</v>
      </c>
      <c r="O26" s="20">
        <v>457</v>
      </c>
      <c r="P26" s="20">
        <v>485</v>
      </c>
      <c r="Q26" s="20">
        <v>442</v>
      </c>
      <c r="R26" s="20">
        <v>687</v>
      </c>
      <c r="S26" s="20">
        <v>472</v>
      </c>
      <c r="T26" s="20">
        <v>398</v>
      </c>
      <c r="U26" s="20">
        <v>0</v>
      </c>
      <c r="V26" s="20">
        <v>1037</v>
      </c>
      <c r="W26" s="20">
        <v>1964</v>
      </c>
    </row>
    <row r="27" spans="1:23" ht="24" customHeight="1" x14ac:dyDescent="0.15">
      <c r="A27" s="22" t="s">
        <v>38</v>
      </c>
      <c r="M27" s="23"/>
    </row>
    <row r="28" spans="1:23" ht="24" customHeight="1" x14ac:dyDescent="0.15">
      <c r="A28" s="4" t="s">
        <v>39</v>
      </c>
    </row>
    <row r="29" spans="1:23" ht="24" customHeight="1" x14ac:dyDescent="0.15">
      <c r="F29" s="23"/>
    </row>
    <row r="30" spans="1:23" ht="24" customHeight="1" x14ac:dyDescent="0.15">
      <c r="F30" s="23"/>
    </row>
  </sheetData>
  <phoneticPr fontId="2"/>
  <pageMargins left="0.98425196850393704" right="0.98425196850393704" top="0.78740157480314965" bottom="0.78740157480314965" header="0.31496062992125984" footer="0.31496062992125984"/>
  <pageSetup paperSize="9" scale="71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2021-09-16T06:27:44Z</dcterms:created>
  <dcterms:modified xsi:type="dcterms:W3CDTF">2021-09-16T06:28:18Z</dcterms:modified>
</cp:coreProperties>
</file>