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29統計要覧\"/>
    </mc:Choice>
  </mc:AlternateContent>
  <bookViews>
    <workbookView xWindow="0" yWindow="0" windowWidth="20760" windowHeight="11190" tabRatio="904"/>
  </bookViews>
  <sheets>
    <sheet name="136" sheetId="148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calcChain.xml><?xml version="1.0" encoding="utf-8"?>
<calcChain xmlns="http://schemas.openxmlformats.org/spreadsheetml/2006/main">
  <c r="H9" i="148" l="1"/>
  <c r="I9" i="148"/>
  <c r="J9" i="148"/>
  <c r="K9" i="148"/>
  <c r="L9" i="148"/>
  <c r="M9" i="148"/>
  <c r="N9" i="148"/>
  <c r="G9" i="148"/>
  <c r="F9" i="148"/>
  <c r="H8" i="148"/>
  <c r="I8" i="148"/>
  <c r="J8" i="148"/>
  <c r="K8" i="148"/>
  <c r="L8" i="148"/>
  <c r="M8" i="148"/>
  <c r="N8" i="148"/>
  <c r="G8" i="148"/>
  <c r="F8" i="148"/>
  <c r="H7" i="148"/>
  <c r="I7" i="148"/>
  <c r="J7" i="148"/>
  <c r="K7" i="148"/>
  <c r="L7" i="148"/>
  <c r="M7" i="148"/>
  <c r="N7" i="148"/>
  <c r="G7" i="148"/>
  <c r="F7" i="148"/>
</calcChain>
</file>

<file path=xl/sharedStrings.xml><?xml version="1.0" encoding="utf-8"?>
<sst xmlns="http://schemas.openxmlformats.org/spreadsheetml/2006/main" count="40" uniqueCount="40">
  <si>
    <t>平成24年度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</si>
  <si>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</si>
  <si>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</si>
  <si>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</si>
  <si>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</si>
  <si>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</si>
  <si>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</si>
  <si>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</si>
  <si>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3">
      <t>カンゼイトウ</t>
    </rPh>
    <phoneticPr fontId="2"/>
  </si>
  <si>
    <t>単位：百万円</t>
    <phoneticPr fontId="2"/>
  </si>
  <si>
    <t>平成27年度</t>
    <rPh sb="0" eb="2">
      <t>ヘイセイ</t>
    </rPh>
    <rPh sb="4" eb="6">
      <t>ネンド</t>
    </rPh>
    <phoneticPr fontId="2"/>
  </si>
  <si>
    <t>市内総生産額</t>
    <rPh sb="5" eb="6">
      <t>ガク</t>
    </rPh>
    <phoneticPr fontId="2"/>
  </si>
  <si>
    <t>資料：三重県「三重県の市町民経済計算」</t>
    <rPh sb="0" eb="2">
      <t>シリョウ</t>
    </rPh>
    <rPh sb="3" eb="6">
      <t>ミエケン</t>
    </rPh>
    <rPh sb="7" eb="10">
      <t>ミエケン</t>
    </rPh>
    <rPh sb="11" eb="13">
      <t>シチョウ</t>
    </rPh>
    <rPh sb="13" eb="14">
      <t>ミン</t>
    </rPh>
    <rPh sb="14" eb="16">
      <t>ケイザイ</t>
    </rPh>
    <rPh sb="16" eb="18">
      <t>ケイサン</t>
    </rPh>
    <phoneticPr fontId="2"/>
  </si>
  <si>
    <t>注１）最新の統計資料の利用、推計方法の改善等により、過去の推計値もさかのぼって改訂しているため、全ての年度分の数値は本表を使用すること。</t>
    <rPh sb="3" eb="5">
      <t>サイシン</t>
    </rPh>
    <rPh sb="6" eb="8">
      <t>トウケイ</t>
    </rPh>
    <rPh sb="8" eb="10">
      <t>シリョウ</t>
    </rPh>
    <rPh sb="11" eb="13">
      <t>リヨウ</t>
    </rPh>
    <rPh sb="14" eb="16">
      <t>スイケイ</t>
    </rPh>
    <rPh sb="16" eb="18">
      <t>ホウホウ</t>
    </rPh>
    <rPh sb="19" eb="21">
      <t>カイゼン</t>
    </rPh>
    <rPh sb="21" eb="22">
      <t>トウ</t>
    </rPh>
    <rPh sb="26" eb="28">
      <t>カコ</t>
    </rPh>
    <rPh sb="29" eb="32">
      <t>スイケイチ</t>
    </rPh>
    <rPh sb="39" eb="41">
      <t>カイテイ</t>
    </rPh>
    <rPh sb="48" eb="49">
      <t>スベ</t>
    </rPh>
    <rPh sb="51" eb="53">
      <t>ネンド</t>
    </rPh>
    <rPh sb="53" eb="54">
      <t>ブン</t>
    </rPh>
    <rPh sb="55" eb="57">
      <t>スウチ</t>
    </rPh>
    <rPh sb="58" eb="59">
      <t>ホン</t>
    </rPh>
    <rPh sb="59" eb="60">
      <t>ヒョウ</t>
    </rPh>
    <rPh sb="61" eb="63">
      <t>シヨウ</t>
    </rPh>
    <phoneticPr fontId="5"/>
  </si>
  <si>
    <t>１７．市民経済</t>
    <rPh sb="3" eb="5">
      <t>シミン</t>
    </rPh>
    <rPh sb="5" eb="7">
      <t>ケイザイ</t>
    </rPh>
    <phoneticPr fontId="2"/>
  </si>
  <si>
    <t>経済活動別</t>
    <rPh sb="0" eb="2">
      <t>ケイザイ</t>
    </rPh>
    <rPh sb="2" eb="4">
      <t>カツドウ</t>
    </rPh>
    <rPh sb="4" eb="5">
      <t>ベツ</t>
    </rPh>
    <phoneticPr fontId="2"/>
  </si>
  <si>
    <t xml:space="preserve">  1 農　業</t>
    <phoneticPr fontId="2"/>
  </si>
  <si>
    <t xml:space="preserve">  2 林　業</t>
    <phoneticPr fontId="2"/>
  </si>
  <si>
    <t xml:space="preserve">  3 水産業</t>
    <phoneticPr fontId="2"/>
  </si>
  <si>
    <t xml:space="preserve">  4 鉱　業</t>
    <phoneticPr fontId="2"/>
  </si>
  <si>
    <t xml:space="preserve">  5 製造業 </t>
    <phoneticPr fontId="2"/>
  </si>
  <si>
    <t xml:space="preserve">  6 電気・ガス・水道業</t>
    <phoneticPr fontId="2"/>
  </si>
  <si>
    <t xml:space="preserve">  7 建設業</t>
    <rPh sb="4" eb="7">
      <t>ケンセツギョウ</t>
    </rPh>
    <phoneticPr fontId="2"/>
  </si>
  <si>
    <t xml:space="preserve">  8 卸売・小売業</t>
    <rPh sb="4" eb="6">
      <t>オロシウ</t>
    </rPh>
    <rPh sb="7" eb="10">
      <t>コウリギョウ</t>
    </rPh>
    <phoneticPr fontId="2"/>
  </si>
  <si>
    <t xml:space="preserve">  9 運輸・郵便業</t>
    <rPh sb="4" eb="6">
      <t>ウンユ</t>
    </rPh>
    <rPh sb="7" eb="9">
      <t>ユウビン</t>
    </rPh>
    <rPh sb="9" eb="10">
      <t>ギョウ</t>
    </rPh>
    <phoneticPr fontId="2"/>
  </si>
  <si>
    <t xml:space="preserve"> 10 宿泊・飲食サービス業</t>
    <rPh sb="4" eb="6">
      <t>シュクハク</t>
    </rPh>
    <rPh sb="7" eb="9">
      <t>インショク</t>
    </rPh>
    <rPh sb="13" eb="14">
      <t>ギョウ</t>
    </rPh>
    <phoneticPr fontId="2"/>
  </si>
  <si>
    <t xml:space="preserve"> 11 情報通信業</t>
    <rPh sb="4" eb="6">
      <t>ジョウホウ</t>
    </rPh>
    <rPh sb="6" eb="9">
      <t>ツウシンギョウ</t>
    </rPh>
    <phoneticPr fontId="2"/>
  </si>
  <si>
    <t xml:space="preserve"> 12 金融・保険業</t>
    <rPh sb="4" eb="6">
      <t>キンユウ</t>
    </rPh>
    <rPh sb="7" eb="10">
      <t>ホケンギョウ</t>
    </rPh>
    <phoneticPr fontId="2"/>
  </si>
  <si>
    <t xml:space="preserve"> 13 不動産業</t>
    <rPh sb="4" eb="7">
      <t>フドウサン</t>
    </rPh>
    <rPh sb="7" eb="8">
      <t>ギョウ</t>
    </rPh>
    <phoneticPr fontId="2"/>
  </si>
  <si>
    <t xml:space="preserve"> 14 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2"/>
  </si>
  <si>
    <t xml:space="preserve"> 15 公　務</t>
    <rPh sb="4" eb="5">
      <t>コウ</t>
    </rPh>
    <rPh sb="6" eb="7">
      <t>ツトム</t>
    </rPh>
    <phoneticPr fontId="2"/>
  </si>
  <si>
    <t xml:space="preserve"> 16 教　育</t>
    <rPh sb="4" eb="5">
      <t>キョウ</t>
    </rPh>
    <rPh sb="6" eb="7">
      <t>イク</t>
    </rPh>
    <phoneticPr fontId="2"/>
  </si>
  <si>
    <t xml:space="preserve"> 17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2"/>
  </si>
  <si>
    <t xml:space="preserve"> 18 その他のサービス</t>
    <rPh sb="6" eb="7">
      <t>タ</t>
    </rPh>
    <phoneticPr fontId="2"/>
  </si>
  <si>
    <t>産業別</t>
    <rPh sb="0" eb="2">
      <t>サンギョウ</t>
    </rPh>
    <rPh sb="2" eb="3">
      <t>ベツ</t>
    </rPh>
    <phoneticPr fontId="2"/>
  </si>
  <si>
    <t>１７－１　市内総生産額（名目）</t>
    <rPh sb="5" eb="7">
      <t>シナイ</t>
    </rPh>
    <rPh sb="10" eb="11">
      <t>ガク</t>
    </rPh>
    <rPh sb="12" eb="14">
      <t>メイモク</t>
    </rPh>
    <phoneticPr fontId="2"/>
  </si>
  <si>
    <t xml:space="preserve"> 第一次産業（経済活動別1～3の計）</t>
    <rPh sb="1" eb="2">
      <t>ダイ</t>
    </rPh>
    <rPh sb="2" eb="4">
      <t>１ジ</t>
    </rPh>
    <rPh sb="4" eb="6">
      <t>サンギョウ</t>
    </rPh>
    <rPh sb="7" eb="12">
      <t>ケイザイカツドウベツ</t>
    </rPh>
    <rPh sb="16" eb="17">
      <t>ケイ</t>
    </rPh>
    <phoneticPr fontId="2"/>
  </si>
  <si>
    <t xml:space="preserve"> 第二次産業（経済活動別4,5,7の計）</t>
    <rPh sb="1" eb="2">
      <t>ダイ</t>
    </rPh>
    <rPh sb="2" eb="4">
      <t>ニジ</t>
    </rPh>
    <rPh sb="4" eb="6">
      <t>サンギョウ</t>
    </rPh>
    <rPh sb="7" eb="9">
      <t>ケイザイ</t>
    </rPh>
    <rPh sb="9" eb="11">
      <t>カツドウ</t>
    </rPh>
    <rPh sb="11" eb="12">
      <t>ベツ</t>
    </rPh>
    <rPh sb="18" eb="19">
      <t>ケイ</t>
    </rPh>
    <phoneticPr fontId="2"/>
  </si>
  <si>
    <t xml:space="preserve"> 第三次産業（経済活動別6,8～18の計）</t>
    <rPh sb="1" eb="2">
      <t>ダイ</t>
    </rPh>
    <rPh sb="4" eb="6">
      <t>サンギョウ</t>
    </rPh>
    <rPh sb="7" eb="9">
      <t>ケイザイ</t>
    </rPh>
    <rPh sb="9" eb="11">
      <t>カツドウ</t>
    </rPh>
    <rPh sb="11" eb="12">
      <t>ベツ</t>
    </rPh>
    <rPh sb="19" eb="20">
      <t>ケイ</t>
    </rPh>
    <phoneticPr fontId="2"/>
  </si>
  <si>
    <t>注２）本表は、平成23年暦年基準により作成されています。</t>
    <rPh sb="3" eb="4">
      <t>ホン</t>
    </rPh>
    <rPh sb="4" eb="5">
      <t>ヒョウ</t>
    </rPh>
    <rPh sb="7" eb="9">
      <t>ヘイセイ</t>
    </rPh>
    <rPh sb="11" eb="12">
      <t>ネン</t>
    </rPh>
    <rPh sb="12" eb="14">
      <t>レキネン</t>
    </rPh>
    <rPh sb="14" eb="16">
      <t>キジュン</t>
    </rPh>
    <rPh sb="19" eb="21">
      <t>サクセイ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</si>
</sst>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0" fontId="7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4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5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38" fontId="4" fillId="0" borderId="0" xfId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horizontal="left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6" fillId="0" borderId="0" xfId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6" fillId="0" borderId="0" xfId="1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</cellXfs>
  <cellStyles count="18">
    <cellStyle name="桁区切り 2" xfId="1"/>
    <cellStyle name="桁区切り 2 2" xfId="5"/>
    <cellStyle name="桁区切り 3" xfId="14"/>
    <cellStyle name="通貨 2" xfId="3"/>
    <cellStyle name="通貨 2 2" xfId="16"/>
    <cellStyle name="通貨 3" xfId="17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P34"/>
  <sheetViews>
    <sheetView showGridLines="0" tabSelected="1" zoomScaleNormal="100" workbookViewId="0"/>
  </sheetViews>
  <sheetFormatPr defaultRowHeight="18" customHeight="1" x14ac:dyDescent="0.15"/>
  <cols>
    <col min="1" max="4" width="1.75" style="2" customWidth="1"/>
    <col min="5" max="5" width="31.875" style="2" customWidth="1"/>
    <col min="6" max="12" width="9.625" style="2" customWidth="1"/>
    <col min="13" max="13" width="9.625" style="27" customWidth="1"/>
    <col min="14" max="14" width="9.625" style="31" customWidth="1"/>
    <col min="15" max="252" width="9" style="2"/>
    <col min="253" max="253" width="3.75" style="2" customWidth="1"/>
    <col min="254" max="254" width="3.375" style="2" customWidth="1"/>
    <col min="255" max="255" width="19.625" style="2" customWidth="1"/>
    <col min="256" max="261" width="9.125" style="2" customWidth="1"/>
    <col min="262" max="262" width="9.625" style="2" customWidth="1"/>
    <col min="263" max="270" width="12.625" style="2" customWidth="1"/>
    <col min="271" max="508" width="9" style="2"/>
    <col min="509" max="509" width="3.75" style="2" customWidth="1"/>
    <col min="510" max="510" width="3.375" style="2" customWidth="1"/>
    <col min="511" max="511" width="19.625" style="2" customWidth="1"/>
    <col min="512" max="517" width="9.125" style="2" customWidth="1"/>
    <col min="518" max="518" width="9.625" style="2" customWidth="1"/>
    <col min="519" max="526" width="12.625" style="2" customWidth="1"/>
    <col min="527" max="764" width="9" style="2"/>
    <col min="765" max="765" width="3.75" style="2" customWidth="1"/>
    <col min="766" max="766" width="3.375" style="2" customWidth="1"/>
    <col min="767" max="767" width="19.625" style="2" customWidth="1"/>
    <col min="768" max="773" width="9.125" style="2" customWidth="1"/>
    <col min="774" max="774" width="9.625" style="2" customWidth="1"/>
    <col min="775" max="782" width="12.625" style="2" customWidth="1"/>
    <col min="783" max="1020" width="9" style="2"/>
    <col min="1021" max="1021" width="3.75" style="2" customWidth="1"/>
    <col min="1022" max="1022" width="3.375" style="2" customWidth="1"/>
    <col min="1023" max="1023" width="19.625" style="2" customWidth="1"/>
    <col min="1024" max="1029" width="9.125" style="2" customWidth="1"/>
    <col min="1030" max="1030" width="9.625" style="2" customWidth="1"/>
    <col min="1031" max="1038" width="12.625" style="2" customWidth="1"/>
    <col min="1039" max="1276" width="9" style="2"/>
    <col min="1277" max="1277" width="3.75" style="2" customWidth="1"/>
    <col min="1278" max="1278" width="3.375" style="2" customWidth="1"/>
    <col min="1279" max="1279" width="19.625" style="2" customWidth="1"/>
    <col min="1280" max="1285" width="9.125" style="2" customWidth="1"/>
    <col min="1286" max="1286" width="9.625" style="2" customWidth="1"/>
    <col min="1287" max="1294" width="12.625" style="2" customWidth="1"/>
    <col min="1295" max="1532" width="9" style="2"/>
    <col min="1533" max="1533" width="3.75" style="2" customWidth="1"/>
    <col min="1534" max="1534" width="3.375" style="2" customWidth="1"/>
    <col min="1535" max="1535" width="19.625" style="2" customWidth="1"/>
    <col min="1536" max="1541" width="9.125" style="2" customWidth="1"/>
    <col min="1542" max="1542" width="9.625" style="2" customWidth="1"/>
    <col min="1543" max="1550" width="12.625" style="2" customWidth="1"/>
    <col min="1551" max="1788" width="9" style="2"/>
    <col min="1789" max="1789" width="3.75" style="2" customWidth="1"/>
    <col min="1790" max="1790" width="3.375" style="2" customWidth="1"/>
    <col min="1791" max="1791" width="19.625" style="2" customWidth="1"/>
    <col min="1792" max="1797" width="9.125" style="2" customWidth="1"/>
    <col min="1798" max="1798" width="9.625" style="2" customWidth="1"/>
    <col min="1799" max="1806" width="12.625" style="2" customWidth="1"/>
    <col min="1807" max="2044" width="9" style="2"/>
    <col min="2045" max="2045" width="3.75" style="2" customWidth="1"/>
    <col min="2046" max="2046" width="3.375" style="2" customWidth="1"/>
    <col min="2047" max="2047" width="19.625" style="2" customWidth="1"/>
    <col min="2048" max="2053" width="9.125" style="2" customWidth="1"/>
    <col min="2054" max="2054" width="9.625" style="2" customWidth="1"/>
    <col min="2055" max="2062" width="12.625" style="2" customWidth="1"/>
    <col min="2063" max="2300" width="9" style="2"/>
    <col min="2301" max="2301" width="3.75" style="2" customWidth="1"/>
    <col min="2302" max="2302" width="3.375" style="2" customWidth="1"/>
    <col min="2303" max="2303" width="19.625" style="2" customWidth="1"/>
    <col min="2304" max="2309" width="9.125" style="2" customWidth="1"/>
    <col min="2310" max="2310" width="9.625" style="2" customWidth="1"/>
    <col min="2311" max="2318" width="12.625" style="2" customWidth="1"/>
    <col min="2319" max="2556" width="9" style="2"/>
    <col min="2557" max="2557" width="3.75" style="2" customWidth="1"/>
    <col min="2558" max="2558" width="3.375" style="2" customWidth="1"/>
    <col min="2559" max="2559" width="19.625" style="2" customWidth="1"/>
    <col min="2560" max="2565" width="9.125" style="2" customWidth="1"/>
    <col min="2566" max="2566" width="9.625" style="2" customWidth="1"/>
    <col min="2567" max="2574" width="12.625" style="2" customWidth="1"/>
    <col min="2575" max="2812" width="9" style="2"/>
    <col min="2813" max="2813" width="3.75" style="2" customWidth="1"/>
    <col min="2814" max="2814" width="3.375" style="2" customWidth="1"/>
    <col min="2815" max="2815" width="19.625" style="2" customWidth="1"/>
    <col min="2816" max="2821" width="9.125" style="2" customWidth="1"/>
    <col min="2822" max="2822" width="9.625" style="2" customWidth="1"/>
    <col min="2823" max="2830" width="12.625" style="2" customWidth="1"/>
    <col min="2831" max="3068" width="9" style="2"/>
    <col min="3069" max="3069" width="3.75" style="2" customWidth="1"/>
    <col min="3070" max="3070" width="3.375" style="2" customWidth="1"/>
    <col min="3071" max="3071" width="19.625" style="2" customWidth="1"/>
    <col min="3072" max="3077" width="9.125" style="2" customWidth="1"/>
    <col min="3078" max="3078" width="9.625" style="2" customWidth="1"/>
    <col min="3079" max="3086" width="12.625" style="2" customWidth="1"/>
    <col min="3087" max="3324" width="9" style="2"/>
    <col min="3325" max="3325" width="3.75" style="2" customWidth="1"/>
    <col min="3326" max="3326" width="3.375" style="2" customWidth="1"/>
    <col min="3327" max="3327" width="19.625" style="2" customWidth="1"/>
    <col min="3328" max="3333" width="9.125" style="2" customWidth="1"/>
    <col min="3334" max="3334" width="9.625" style="2" customWidth="1"/>
    <col min="3335" max="3342" width="12.625" style="2" customWidth="1"/>
    <col min="3343" max="3580" width="9" style="2"/>
    <col min="3581" max="3581" width="3.75" style="2" customWidth="1"/>
    <col min="3582" max="3582" width="3.375" style="2" customWidth="1"/>
    <col min="3583" max="3583" width="19.625" style="2" customWidth="1"/>
    <col min="3584" max="3589" width="9.125" style="2" customWidth="1"/>
    <col min="3590" max="3590" width="9.625" style="2" customWidth="1"/>
    <col min="3591" max="3598" width="12.625" style="2" customWidth="1"/>
    <col min="3599" max="3836" width="9" style="2"/>
    <col min="3837" max="3837" width="3.75" style="2" customWidth="1"/>
    <col min="3838" max="3838" width="3.375" style="2" customWidth="1"/>
    <col min="3839" max="3839" width="19.625" style="2" customWidth="1"/>
    <col min="3840" max="3845" width="9.125" style="2" customWidth="1"/>
    <col min="3846" max="3846" width="9.625" style="2" customWidth="1"/>
    <col min="3847" max="3854" width="12.625" style="2" customWidth="1"/>
    <col min="3855" max="4092" width="9" style="2"/>
    <col min="4093" max="4093" width="3.75" style="2" customWidth="1"/>
    <col min="4094" max="4094" width="3.375" style="2" customWidth="1"/>
    <col min="4095" max="4095" width="19.625" style="2" customWidth="1"/>
    <col min="4096" max="4101" width="9.125" style="2" customWidth="1"/>
    <col min="4102" max="4102" width="9.625" style="2" customWidth="1"/>
    <col min="4103" max="4110" width="12.625" style="2" customWidth="1"/>
    <col min="4111" max="4348" width="9" style="2"/>
    <col min="4349" max="4349" width="3.75" style="2" customWidth="1"/>
    <col min="4350" max="4350" width="3.375" style="2" customWidth="1"/>
    <col min="4351" max="4351" width="19.625" style="2" customWidth="1"/>
    <col min="4352" max="4357" width="9.125" style="2" customWidth="1"/>
    <col min="4358" max="4358" width="9.625" style="2" customWidth="1"/>
    <col min="4359" max="4366" width="12.625" style="2" customWidth="1"/>
    <col min="4367" max="4604" width="9" style="2"/>
    <col min="4605" max="4605" width="3.75" style="2" customWidth="1"/>
    <col min="4606" max="4606" width="3.375" style="2" customWidth="1"/>
    <col min="4607" max="4607" width="19.625" style="2" customWidth="1"/>
    <col min="4608" max="4613" width="9.125" style="2" customWidth="1"/>
    <col min="4614" max="4614" width="9.625" style="2" customWidth="1"/>
    <col min="4615" max="4622" width="12.625" style="2" customWidth="1"/>
    <col min="4623" max="4860" width="9" style="2"/>
    <col min="4861" max="4861" width="3.75" style="2" customWidth="1"/>
    <col min="4862" max="4862" width="3.375" style="2" customWidth="1"/>
    <col min="4863" max="4863" width="19.625" style="2" customWidth="1"/>
    <col min="4864" max="4869" width="9.125" style="2" customWidth="1"/>
    <col min="4870" max="4870" width="9.625" style="2" customWidth="1"/>
    <col min="4871" max="4878" width="12.625" style="2" customWidth="1"/>
    <col min="4879" max="5116" width="9" style="2"/>
    <col min="5117" max="5117" width="3.75" style="2" customWidth="1"/>
    <col min="5118" max="5118" width="3.375" style="2" customWidth="1"/>
    <col min="5119" max="5119" width="19.625" style="2" customWidth="1"/>
    <col min="5120" max="5125" width="9.125" style="2" customWidth="1"/>
    <col min="5126" max="5126" width="9.625" style="2" customWidth="1"/>
    <col min="5127" max="5134" width="12.625" style="2" customWidth="1"/>
    <col min="5135" max="5372" width="9" style="2"/>
    <col min="5373" max="5373" width="3.75" style="2" customWidth="1"/>
    <col min="5374" max="5374" width="3.375" style="2" customWidth="1"/>
    <col min="5375" max="5375" width="19.625" style="2" customWidth="1"/>
    <col min="5376" max="5381" width="9.125" style="2" customWidth="1"/>
    <col min="5382" max="5382" width="9.625" style="2" customWidth="1"/>
    <col min="5383" max="5390" width="12.625" style="2" customWidth="1"/>
    <col min="5391" max="5628" width="9" style="2"/>
    <col min="5629" max="5629" width="3.75" style="2" customWidth="1"/>
    <col min="5630" max="5630" width="3.375" style="2" customWidth="1"/>
    <col min="5631" max="5631" width="19.625" style="2" customWidth="1"/>
    <col min="5632" max="5637" width="9.125" style="2" customWidth="1"/>
    <col min="5638" max="5638" width="9.625" style="2" customWidth="1"/>
    <col min="5639" max="5646" width="12.625" style="2" customWidth="1"/>
    <col min="5647" max="5884" width="9" style="2"/>
    <col min="5885" max="5885" width="3.75" style="2" customWidth="1"/>
    <col min="5886" max="5886" width="3.375" style="2" customWidth="1"/>
    <col min="5887" max="5887" width="19.625" style="2" customWidth="1"/>
    <col min="5888" max="5893" width="9.125" style="2" customWidth="1"/>
    <col min="5894" max="5894" width="9.625" style="2" customWidth="1"/>
    <col min="5895" max="5902" width="12.625" style="2" customWidth="1"/>
    <col min="5903" max="6140" width="9" style="2"/>
    <col min="6141" max="6141" width="3.75" style="2" customWidth="1"/>
    <col min="6142" max="6142" width="3.375" style="2" customWidth="1"/>
    <col min="6143" max="6143" width="19.625" style="2" customWidth="1"/>
    <col min="6144" max="6149" width="9.125" style="2" customWidth="1"/>
    <col min="6150" max="6150" width="9.625" style="2" customWidth="1"/>
    <col min="6151" max="6158" width="12.625" style="2" customWidth="1"/>
    <col min="6159" max="6396" width="9" style="2"/>
    <col min="6397" max="6397" width="3.75" style="2" customWidth="1"/>
    <col min="6398" max="6398" width="3.375" style="2" customWidth="1"/>
    <col min="6399" max="6399" width="19.625" style="2" customWidth="1"/>
    <col min="6400" max="6405" width="9.125" style="2" customWidth="1"/>
    <col min="6406" max="6406" width="9.625" style="2" customWidth="1"/>
    <col min="6407" max="6414" width="12.625" style="2" customWidth="1"/>
    <col min="6415" max="6652" width="9" style="2"/>
    <col min="6653" max="6653" width="3.75" style="2" customWidth="1"/>
    <col min="6654" max="6654" width="3.375" style="2" customWidth="1"/>
    <col min="6655" max="6655" width="19.625" style="2" customWidth="1"/>
    <col min="6656" max="6661" width="9.125" style="2" customWidth="1"/>
    <col min="6662" max="6662" width="9.625" style="2" customWidth="1"/>
    <col min="6663" max="6670" width="12.625" style="2" customWidth="1"/>
    <col min="6671" max="6908" width="9" style="2"/>
    <col min="6909" max="6909" width="3.75" style="2" customWidth="1"/>
    <col min="6910" max="6910" width="3.375" style="2" customWidth="1"/>
    <col min="6911" max="6911" width="19.625" style="2" customWidth="1"/>
    <col min="6912" max="6917" width="9.125" style="2" customWidth="1"/>
    <col min="6918" max="6918" width="9.625" style="2" customWidth="1"/>
    <col min="6919" max="6926" width="12.625" style="2" customWidth="1"/>
    <col min="6927" max="7164" width="9" style="2"/>
    <col min="7165" max="7165" width="3.75" style="2" customWidth="1"/>
    <col min="7166" max="7166" width="3.375" style="2" customWidth="1"/>
    <col min="7167" max="7167" width="19.625" style="2" customWidth="1"/>
    <col min="7168" max="7173" width="9.125" style="2" customWidth="1"/>
    <col min="7174" max="7174" width="9.625" style="2" customWidth="1"/>
    <col min="7175" max="7182" width="12.625" style="2" customWidth="1"/>
    <col min="7183" max="7420" width="9" style="2"/>
    <col min="7421" max="7421" width="3.75" style="2" customWidth="1"/>
    <col min="7422" max="7422" width="3.375" style="2" customWidth="1"/>
    <col min="7423" max="7423" width="19.625" style="2" customWidth="1"/>
    <col min="7424" max="7429" width="9.125" style="2" customWidth="1"/>
    <col min="7430" max="7430" width="9.625" style="2" customWidth="1"/>
    <col min="7431" max="7438" width="12.625" style="2" customWidth="1"/>
    <col min="7439" max="7676" width="9" style="2"/>
    <col min="7677" max="7677" width="3.75" style="2" customWidth="1"/>
    <col min="7678" max="7678" width="3.375" style="2" customWidth="1"/>
    <col min="7679" max="7679" width="19.625" style="2" customWidth="1"/>
    <col min="7680" max="7685" width="9.125" style="2" customWidth="1"/>
    <col min="7686" max="7686" width="9.625" style="2" customWidth="1"/>
    <col min="7687" max="7694" width="12.625" style="2" customWidth="1"/>
    <col min="7695" max="7932" width="9" style="2"/>
    <col min="7933" max="7933" width="3.75" style="2" customWidth="1"/>
    <col min="7934" max="7934" width="3.375" style="2" customWidth="1"/>
    <col min="7935" max="7935" width="19.625" style="2" customWidth="1"/>
    <col min="7936" max="7941" width="9.125" style="2" customWidth="1"/>
    <col min="7942" max="7942" width="9.625" style="2" customWidth="1"/>
    <col min="7943" max="7950" width="12.625" style="2" customWidth="1"/>
    <col min="7951" max="8188" width="9" style="2"/>
    <col min="8189" max="8189" width="3.75" style="2" customWidth="1"/>
    <col min="8190" max="8190" width="3.375" style="2" customWidth="1"/>
    <col min="8191" max="8191" width="19.625" style="2" customWidth="1"/>
    <col min="8192" max="8197" width="9.125" style="2" customWidth="1"/>
    <col min="8198" max="8198" width="9.625" style="2" customWidth="1"/>
    <col min="8199" max="8206" width="12.625" style="2" customWidth="1"/>
    <col min="8207" max="8444" width="9" style="2"/>
    <col min="8445" max="8445" width="3.75" style="2" customWidth="1"/>
    <col min="8446" max="8446" width="3.375" style="2" customWidth="1"/>
    <col min="8447" max="8447" width="19.625" style="2" customWidth="1"/>
    <col min="8448" max="8453" width="9.125" style="2" customWidth="1"/>
    <col min="8454" max="8454" width="9.625" style="2" customWidth="1"/>
    <col min="8455" max="8462" width="12.625" style="2" customWidth="1"/>
    <col min="8463" max="8700" width="9" style="2"/>
    <col min="8701" max="8701" width="3.75" style="2" customWidth="1"/>
    <col min="8702" max="8702" width="3.375" style="2" customWidth="1"/>
    <col min="8703" max="8703" width="19.625" style="2" customWidth="1"/>
    <col min="8704" max="8709" width="9.125" style="2" customWidth="1"/>
    <col min="8710" max="8710" width="9.625" style="2" customWidth="1"/>
    <col min="8711" max="8718" width="12.625" style="2" customWidth="1"/>
    <col min="8719" max="8956" width="9" style="2"/>
    <col min="8957" max="8957" width="3.75" style="2" customWidth="1"/>
    <col min="8958" max="8958" width="3.375" style="2" customWidth="1"/>
    <col min="8959" max="8959" width="19.625" style="2" customWidth="1"/>
    <col min="8960" max="8965" width="9.125" style="2" customWidth="1"/>
    <col min="8966" max="8966" width="9.625" style="2" customWidth="1"/>
    <col min="8967" max="8974" width="12.625" style="2" customWidth="1"/>
    <col min="8975" max="9212" width="9" style="2"/>
    <col min="9213" max="9213" width="3.75" style="2" customWidth="1"/>
    <col min="9214" max="9214" width="3.375" style="2" customWidth="1"/>
    <col min="9215" max="9215" width="19.625" style="2" customWidth="1"/>
    <col min="9216" max="9221" width="9.125" style="2" customWidth="1"/>
    <col min="9222" max="9222" width="9.625" style="2" customWidth="1"/>
    <col min="9223" max="9230" width="12.625" style="2" customWidth="1"/>
    <col min="9231" max="9468" width="9" style="2"/>
    <col min="9469" max="9469" width="3.75" style="2" customWidth="1"/>
    <col min="9470" max="9470" width="3.375" style="2" customWidth="1"/>
    <col min="9471" max="9471" width="19.625" style="2" customWidth="1"/>
    <col min="9472" max="9477" width="9.125" style="2" customWidth="1"/>
    <col min="9478" max="9478" width="9.625" style="2" customWidth="1"/>
    <col min="9479" max="9486" width="12.625" style="2" customWidth="1"/>
    <col min="9487" max="9724" width="9" style="2"/>
    <col min="9725" max="9725" width="3.75" style="2" customWidth="1"/>
    <col min="9726" max="9726" width="3.375" style="2" customWidth="1"/>
    <col min="9727" max="9727" width="19.625" style="2" customWidth="1"/>
    <col min="9728" max="9733" width="9.125" style="2" customWidth="1"/>
    <col min="9734" max="9734" width="9.625" style="2" customWidth="1"/>
    <col min="9735" max="9742" width="12.625" style="2" customWidth="1"/>
    <col min="9743" max="9980" width="9" style="2"/>
    <col min="9981" max="9981" width="3.75" style="2" customWidth="1"/>
    <col min="9982" max="9982" width="3.375" style="2" customWidth="1"/>
    <col min="9983" max="9983" width="19.625" style="2" customWidth="1"/>
    <col min="9984" max="9989" width="9.125" style="2" customWidth="1"/>
    <col min="9990" max="9990" width="9.625" style="2" customWidth="1"/>
    <col min="9991" max="9998" width="12.625" style="2" customWidth="1"/>
    <col min="9999" max="10236" width="9" style="2"/>
    <col min="10237" max="10237" width="3.75" style="2" customWidth="1"/>
    <col min="10238" max="10238" width="3.375" style="2" customWidth="1"/>
    <col min="10239" max="10239" width="19.625" style="2" customWidth="1"/>
    <col min="10240" max="10245" width="9.125" style="2" customWidth="1"/>
    <col min="10246" max="10246" width="9.625" style="2" customWidth="1"/>
    <col min="10247" max="10254" width="12.625" style="2" customWidth="1"/>
    <col min="10255" max="10492" width="9" style="2"/>
    <col min="10493" max="10493" width="3.75" style="2" customWidth="1"/>
    <col min="10494" max="10494" width="3.375" style="2" customWidth="1"/>
    <col min="10495" max="10495" width="19.625" style="2" customWidth="1"/>
    <col min="10496" max="10501" width="9.125" style="2" customWidth="1"/>
    <col min="10502" max="10502" width="9.625" style="2" customWidth="1"/>
    <col min="10503" max="10510" width="12.625" style="2" customWidth="1"/>
    <col min="10511" max="10748" width="9" style="2"/>
    <col min="10749" max="10749" width="3.75" style="2" customWidth="1"/>
    <col min="10750" max="10750" width="3.375" style="2" customWidth="1"/>
    <col min="10751" max="10751" width="19.625" style="2" customWidth="1"/>
    <col min="10752" max="10757" width="9.125" style="2" customWidth="1"/>
    <col min="10758" max="10758" width="9.625" style="2" customWidth="1"/>
    <col min="10759" max="10766" width="12.625" style="2" customWidth="1"/>
    <col min="10767" max="11004" width="9" style="2"/>
    <col min="11005" max="11005" width="3.75" style="2" customWidth="1"/>
    <col min="11006" max="11006" width="3.375" style="2" customWidth="1"/>
    <col min="11007" max="11007" width="19.625" style="2" customWidth="1"/>
    <col min="11008" max="11013" width="9.125" style="2" customWidth="1"/>
    <col min="11014" max="11014" width="9.625" style="2" customWidth="1"/>
    <col min="11015" max="11022" width="12.625" style="2" customWidth="1"/>
    <col min="11023" max="11260" width="9" style="2"/>
    <col min="11261" max="11261" width="3.75" style="2" customWidth="1"/>
    <col min="11262" max="11262" width="3.375" style="2" customWidth="1"/>
    <col min="11263" max="11263" width="19.625" style="2" customWidth="1"/>
    <col min="11264" max="11269" width="9.125" style="2" customWidth="1"/>
    <col min="11270" max="11270" width="9.625" style="2" customWidth="1"/>
    <col min="11271" max="11278" width="12.625" style="2" customWidth="1"/>
    <col min="11279" max="11516" width="9" style="2"/>
    <col min="11517" max="11517" width="3.75" style="2" customWidth="1"/>
    <col min="11518" max="11518" width="3.375" style="2" customWidth="1"/>
    <col min="11519" max="11519" width="19.625" style="2" customWidth="1"/>
    <col min="11520" max="11525" width="9.125" style="2" customWidth="1"/>
    <col min="11526" max="11526" width="9.625" style="2" customWidth="1"/>
    <col min="11527" max="11534" width="12.625" style="2" customWidth="1"/>
    <col min="11535" max="11772" width="9" style="2"/>
    <col min="11773" max="11773" width="3.75" style="2" customWidth="1"/>
    <col min="11774" max="11774" width="3.375" style="2" customWidth="1"/>
    <col min="11775" max="11775" width="19.625" style="2" customWidth="1"/>
    <col min="11776" max="11781" width="9.125" style="2" customWidth="1"/>
    <col min="11782" max="11782" width="9.625" style="2" customWidth="1"/>
    <col min="11783" max="11790" width="12.625" style="2" customWidth="1"/>
    <col min="11791" max="12028" width="9" style="2"/>
    <col min="12029" max="12029" width="3.75" style="2" customWidth="1"/>
    <col min="12030" max="12030" width="3.375" style="2" customWidth="1"/>
    <col min="12031" max="12031" width="19.625" style="2" customWidth="1"/>
    <col min="12032" max="12037" width="9.125" style="2" customWidth="1"/>
    <col min="12038" max="12038" width="9.625" style="2" customWidth="1"/>
    <col min="12039" max="12046" width="12.625" style="2" customWidth="1"/>
    <col min="12047" max="12284" width="9" style="2"/>
    <col min="12285" max="12285" width="3.75" style="2" customWidth="1"/>
    <col min="12286" max="12286" width="3.375" style="2" customWidth="1"/>
    <col min="12287" max="12287" width="19.625" style="2" customWidth="1"/>
    <col min="12288" max="12293" width="9.125" style="2" customWidth="1"/>
    <col min="12294" max="12294" width="9.625" style="2" customWidth="1"/>
    <col min="12295" max="12302" width="12.625" style="2" customWidth="1"/>
    <col min="12303" max="12540" width="9" style="2"/>
    <col min="12541" max="12541" width="3.75" style="2" customWidth="1"/>
    <col min="12542" max="12542" width="3.375" style="2" customWidth="1"/>
    <col min="12543" max="12543" width="19.625" style="2" customWidth="1"/>
    <col min="12544" max="12549" width="9.125" style="2" customWidth="1"/>
    <col min="12550" max="12550" width="9.625" style="2" customWidth="1"/>
    <col min="12551" max="12558" width="12.625" style="2" customWidth="1"/>
    <col min="12559" max="12796" width="9" style="2"/>
    <col min="12797" max="12797" width="3.75" style="2" customWidth="1"/>
    <col min="12798" max="12798" width="3.375" style="2" customWidth="1"/>
    <col min="12799" max="12799" width="19.625" style="2" customWidth="1"/>
    <col min="12800" max="12805" width="9.125" style="2" customWidth="1"/>
    <col min="12806" max="12806" width="9.625" style="2" customWidth="1"/>
    <col min="12807" max="12814" width="12.625" style="2" customWidth="1"/>
    <col min="12815" max="13052" width="9" style="2"/>
    <col min="13053" max="13053" width="3.75" style="2" customWidth="1"/>
    <col min="13054" max="13054" width="3.375" style="2" customWidth="1"/>
    <col min="13055" max="13055" width="19.625" style="2" customWidth="1"/>
    <col min="13056" max="13061" width="9.125" style="2" customWidth="1"/>
    <col min="13062" max="13062" width="9.625" style="2" customWidth="1"/>
    <col min="13063" max="13070" width="12.625" style="2" customWidth="1"/>
    <col min="13071" max="13308" width="9" style="2"/>
    <col min="13309" max="13309" width="3.75" style="2" customWidth="1"/>
    <col min="13310" max="13310" width="3.375" style="2" customWidth="1"/>
    <col min="13311" max="13311" width="19.625" style="2" customWidth="1"/>
    <col min="13312" max="13317" width="9.125" style="2" customWidth="1"/>
    <col min="13318" max="13318" width="9.625" style="2" customWidth="1"/>
    <col min="13319" max="13326" width="12.625" style="2" customWidth="1"/>
    <col min="13327" max="13564" width="9" style="2"/>
    <col min="13565" max="13565" width="3.75" style="2" customWidth="1"/>
    <col min="13566" max="13566" width="3.375" style="2" customWidth="1"/>
    <col min="13567" max="13567" width="19.625" style="2" customWidth="1"/>
    <col min="13568" max="13573" width="9.125" style="2" customWidth="1"/>
    <col min="13574" max="13574" width="9.625" style="2" customWidth="1"/>
    <col min="13575" max="13582" width="12.625" style="2" customWidth="1"/>
    <col min="13583" max="13820" width="9" style="2"/>
    <col min="13821" max="13821" width="3.75" style="2" customWidth="1"/>
    <col min="13822" max="13822" width="3.375" style="2" customWidth="1"/>
    <col min="13823" max="13823" width="19.625" style="2" customWidth="1"/>
    <col min="13824" max="13829" width="9.125" style="2" customWidth="1"/>
    <col min="13830" max="13830" width="9.625" style="2" customWidth="1"/>
    <col min="13831" max="13838" width="12.625" style="2" customWidth="1"/>
    <col min="13839" max="14076" width="9" style="2"/>
    <col min="14077" max="14077" width="3.75" style="2" customWidth="1"/>
    <col min="14078" max="14078" width="3.375" style="2" customWidth="1"/>
    <col min="14079" max="14079" width="19.625" style="2" customWidth="1"/>
    <col min="14080" max="14085" width="9.125" style="2" customWidth="1"/>
    <col min="14086" max="14086" width="9.625" style="2" customWidth="1"/>
    <col min="14087" max="14094" width="12.625" style="2" customWidth="1"/>
    <col min="14095" max="14332" width="9" style="2"/>
    <col min="14333" max="14333" width="3.75" style="2" customWidth="1"/>
    <col min="14334" max="14334" width="3.375" style="2" customWidth="1"/>
    <col min="14335" max="14335" width="19.625" style="2" customWidth="1"/>
    <col min="14336" max="14341" width="9.125" style="2" customWidth="1"/>
    <col min="14342" max="14342" width="9.625" style="2" customWidth="1"/>
    <col min="14343" max="14350" width="12.625" style="2" customWidth="1"/>
    <col min="14351" max="14588" width="9" style="2"/>
    <col min="14589" max="14589" width="3.75" style="2" customWidth="1"/>
    <col min="14590" max="14590" width="3.375" style="2" customWidth="1"/>
    <col min="14591" max="14591" width="19.625" style="2" customWidth="1"/>
    <col min="14592" max="14597" width="9.125" style="2" customWidth="1"/>
    <col min="14598" max="14598" width="9.625" style="2" customWidth="1"/>
    <col min="14599" max="14606" width="12.625" style="2" customWidth="1"/>
    <col min="14607" max="14844" width="9" style="2"/>
    <col min="14845" max="14845" width="3.75" style="2" customWidth="1"/>
    <col min="14846" max="14846" width="3.375" style="2" customWidth="1"/>
    <col min="14847" max="14847" width="19.625" style="2" customWidth="1"/>
    <col min="14848" max="14853" width="9.125" style="2" customWidth="1"/>
    <col min="14854" max="14854" width="9.625" style="2" customWidth="1"/>
    <col min="14855" max="14862" width="12.625" style="2" customWidth="1"/>
    <col min="14863" max="15100" width="9" style="2"/>
    <col min="15101" max="15101" width="3.75" style="2" customWidth="1"/>
    <col min="15102" max="15102" width="3.375" style="2" customWidth="1"/>
    <col min="15103" max="15103" width="19.625" style="2" customWidth="1"/>
    <col min="15104" max="15109" width="9.125" style="2" customWidth="1"/>
    <col min="15110" max="15110" width="9.625" style="2" customWidth="1"/>
    <col min="15111" max="15118" width="12.625" style="2" customWidth="1"/>
    <col min="15119" max="15356" width="9" style="2"/>
    <col min="15357" max="15357" width="3.75" style="2" customWidth="1"/>
    <col min="15358" max="15358" width="3.375" style="2" customWidth="1"/>
    <col min="15359" max="15359" width="19.625" style="2" customWidth="1"/>
    <col min="15360" max="15365" width="9.125" style="2" customWidth="1"/>
    <col min="15366" max="15366" width="9.625" style="2" customWidth="1"/>
    <col min="15367" max="15374" width="12.625" style="2" customWidth="1"/>
    <col min="15375" max="15612" width="9" style="2"/>
    <col min="15613" max="15613" width="3.75" style="2" customWidth="1"/>
    <col min="15614" max="15614" width="3.375" style="2" customWidth="1"/>
    <col min="15615" max="15615" width="19.625" style="2" customWidth="1"/>
    <col min="15616" max="15621" width="9.125" style="2" customWidth="1"/>
    <col min="15622" max="15622" width="9.625" style="2" customWidth="1"/>
    <col min="15623" max="15630" width="12.625" style="2" customWidth="1"/>
    <col min="15631" max="15868" width="9" style="2"/>
    <col min="15869" max="15869" width="3.75" style="2" customWidth="1"/>
    <col min="15870" max="15870" width="3.375" style="2" customWidth="1"/>
    <col min="15871" max="15871" width="19.625" style="2" customWidth="1"/>
    <col min="15872" max="15877" width="9.125" style="2" customWidth="1"/>
    <col min="15878" max="15878" width="9.625" style="2" customWidth="1"/>
    <col min="15879" max="15886" width="12.625" style="2" customWidth="1"/>
    <col min="15887" max="16124" width="9" style="2"/>
    <col min="16125" max="16125" width="3.75" style="2" customWidth="1"/>
    <col min="16126" max="16126" width="3.375" style="2" customWidth="1"/>
    <col min="16127" max="16127" width="19.625" style="2" customWidth="1"/>
    <col min="16128" max="16133" width="9.125" style="2" customWidth="1"/>
    <col min="16134" max="16134" width="9.625" style="2" customWidth="1"/>
    <col min="16135" max="16142" width="12.625" style="2" customWidth="1"/>
    <col min="16143" max="16384" width="9" style="2"/>
  </cols>
  <sheetData>
    <row r="1" spans="1:16" ht="16.5" customHeight="1" x14ac:dyDescent="0.15">
      <c r="A1" s="32" t="s">
        <v>14</v>
      </c>
      <c r="D1" s="22"/>
      <c r="M1" s="33"/>
      <c r="N1" s="57">
        <v>136</v>
      </c>
    </row>
    <row r="2" spans="1:16" ht="18" customHeight="1" x14ac:dyDescent="0.15">
      <c r="B2" s="22"/>
      <c r="C2" s="22"/>
      <c r="D2" s="22"/>
      <c r="M2" s="28"/>
      <c r="N2" s="9"/>
    </row>
    <row r="3" spans="1:16" ht="17.100000000000001" customHeight="1" thickBot="1" x14ac:dyDescent="0.2">
      <c r="A3" s="34" t="s">
        <v>35</v>
      </c>
      <c r="D3" s="22"/>
      <c r="F3" s="23"/>
      <c r="G3" s="23"/>
      <c r="H3" s="23"/>
      <c r="I3" s="23"/>
      <c r="J3" s="23"/>
      <c r="K3" s="23"/>
      <c r="L3" s="23"/>
      <c r="M3" s="1"/>
      <c r="N3" s="1" t="s">
        <v>9</v>
      </c>
    </row>
    <row r="4" spans="1:16" ht="15.95" customHeight="1" x14ac:dyDescent="0.15">
      <c r="A4" s="8"/>
      <c r="B4" s="60"/>
      <c r="C4" s="60"/>
      <c r="D4" s="61"/>
      <c r="E4" s="61"/>
      <c r="F4" s="29" t="s">
        <v>7</v>
      </c>
      <c r="G4" s="29" t="s">
        <v>5</v>
      </c>
      <c r="H4" s="29" t="s">
        <v>6</v>
      </c>
      <c r="I4" s="29" t="s">
        <v>2</v>
      </c>
      <c r="J4" s="30" t="s">
        <v>3</v>
      </c>
      <c r="K4" s="30" t="s">
        <v>0</v>
      </c>
      <c r="L4" s="30" t="s">
        <v>4</v>
      </c>
      <c r="M4" s="30" t="s">
        <v>1</v>
      </c>
      <c r="N4" s="30" t="s">
        <v>10</v>
      </c>
    </row>
    <row r="5" spans="1:16" ht="15.95" customHeight="1" x14ac:dyDescent="0.15">
      <c r="A5" s="11" t="s">
        <v>11</v>
      </c>
      <c r="B5" s="18"/>
      <c r="C5" s="18"/>
      <c r="D5" s="18"/>
      <c r="E5" s="19"/>
      <c r="F5" s="6">
        <v>643089</v>
      </c>
      <c r="G5" s="6">
        <v>585098</v>
      </c>
      <c r="H5" s="6">
        <v>554180</v>
      </c>
      <c r="I5" s="6">
        <v>570575</v>
      </c>
      <c r="J5" s="6">
        <v>602145</v>
      </c>
      <c r="K5" s="6">
        <v>555932</v>
      </c>
      <c r="L5" s="6">
        <v>561134</v>
      </c>
      <c r="M5" s="6">
        <v>555964</v>
      </c>
      <c r="N5" s="45">
        <v>574864</v>
      </c>
    </row>
    <row r="6" spans="1:16" s="27" customFormat="1" ht="15.75" customHeight="1" x14ac:dyDescent="0.15">
      <c r="A6" s="17"/>
      <c r="B6" s="59" t="s">
        <v>34</v>
      </c>
      <c r="C6" s="11"/>
      <c r="D6" s="11"/>
      <c r="E6" s="53"/>
      <c r="F6" s="4"/>
      <c r="G6" s="5"/>
      <c r="H6" s="5"/>
      <c r="I6" s="5"/>
      <c r="J6" s="5"/>
      <c r="K6" s="5"/>
      <c r="L6" s="5"/>
      <c r="M6" s="5"/>
      <c r="N6" s="49"/>
    </row>
    <row r="7" spans="1:16" ht="15.95" customHeight="1" x14ac:dyDescent="0.15">
      <c r="B7" s="48" t="s">
        <v>36</v>
      </c>
      <c r="C7" s="46"/>
      <c r="D7" s="46"/>
      <c r="E7" s="47"/>
      <c r="F7" s="50">
        <f>SUM(F11,F12,F13)</f>
        <v>7279</v>
      </c>
      <c r="G7" s="52">
        <f>SUM(G11,G12,G13)</f>
        <v>7455</v>
      </c>
      <c r="H7" s="52">
        <f t="shared" ref="H7:N7" si="0">SUM(H11,H12,H13)</f>
        <v>7134</v>
      </c>
      <c r="I7" s="52">
        <f t="shared" si="0"/>
        <v>7063</v>
      </c>
      <c r="J7" s="52">
        <f t="shared" si="0"/>
        <v>7721</v>
      </c>
      <c r="K7" s="52">
        <f t="shared" si="0"/>
        <v>7912</v>
      </c>
      <c r="L7" s="52">
        <f t="shared" si="0"/>
        <v>7457</v>
      </c>
      <c r="M7" s="52">
        <f t="shared" si="0"/>
        <v>7089</v>
      </c>
      <c r="N7" s="52">
        <f t="shared" si="0"/>
        <v>6918</v>
      </c>
    </row>
    <row r="8" spans="1:16" ht="15.95" customHeight="1" x14ac:dyDescent="0.15">
      <c r="B8" s="13" t="s">
        <v>37</v>
      </c>
      <c r="C8" s="14"/>
      <c r="D8" s="14"/>
      <c r="E8" s="15"/>
      <c r="F8" s="41">
        <f>SUM(F14,F15,F17)</f>
        <v>207692</v>
      </c>
      <c r="G8" s="40">
        <f>SUM(G14,G15,G17)</f>
        <v>178999</v>
      </c>
      <c r="H8" s="40">
        <f t="shared" ref="H8:N8" si="1">SUM(H14,H15,H17)</f>
        <v>156024</v>
      </c>
      <c r="I8" s="40">
        <f t="shared" si="1"/>
        <v>161654</v>
      </c>
      <c r="J8" s="40">
        <f t="shared" si="1"/>
        <v>174413</v>
      </c>
      <c r="K8" s="40">
        <f t="shared" si="1"/>
        <v>135505</v>
      </c>
      <c r="L8" s="40">
        <f t="shared" si="1"/>
        <v>145878</v>
      </c>
      <c r="M8" s="40">
        <f t="shared" si="1"/>
        <v>143279</v>
      </c>
      <c r="N8" s="40">
        <f t="shared" si="1"/>
        <v>155154</v>
      </c>
    </row>
    <row r="9" spans="1:16" ht="15.95" customHeight="1" x14ac:dyDescent="0.15">
      <c r="B9" s="48" t="s">
        <v>38</v>
      </c>
      <c r="C9" s="39"/>
      <c r="D9" s="14"/>
      <c r="E9" s="15"/>
      <c r="F9" s="7">
        <f>SUM(F16,F18:F28)</f>
        <v>428762</v>
      </c>
      <c r="G9" s="43">
        <f>SUM(G16,G18:G28)</f>
        <v>398372</v>
      </c>
      <c r="H9" s="43">
        <f t="shared" ref="H9:N9" si="2">SUM(H16,H18:H28)</f>
        <v>390550</v>
      </c>
      <c r="I9" s="43">
        <f t="shared" si="2"/>
        <v>400386</v>
      </c>
      <c r="J9" s="43">
        <f t="shared" si="2"/>
        <v>417518</v>
      </c>
      <c r="K9" s="43">
        <f t="shared" si="2"/>
        <v>410291</v>
      </c>
      <c r="L9" s="43">
        <f t="shared" si="2"/>
        <v>405217</v>
      </c>
      <c r="M9" s="43">
        <f t="shared" si="2"/>
        <v>402040</v>
      </c>
      <c r="N9" s="43">
        <f t="shared" si="2"/>
        <v>409767</v>
      </c>
    </row>
    <row r="10" spans="1:16" s="27" customFormat="1" ht="15.95" customHeight="1" x14ac:dyDescent="0.15">
      <c r="B10" s="48"/>
      <c r="C10" s="55" t="s">
        <v>15</v>
      </c>
      <c r="D10" s="36"/>
      <c r="E10" s="54"/>
      <c r="F10" s="4"/>
      <c r="G10" s="5"/>
      <c r="H10" s="5"/>
      <c r="I10" s="5"/>
      <c r="J10" s="5"/>
      <c r="K10" s="5"/>
      <c r="L10" s="5"/>
      <c r="M10" s="5"/>
      <c r="N10" s="52"/>
      <c r="P10" s="46"/>
    </row>
    <row r="11" spans="1:16" ht="15.95" customHeight="1" x14ac:dyDescent="0.15">
      <c r="B11" s="24"/>
      <c r="C11" s="48" t="s">
        <v>16</v>
      </c>
      <c r="D11" s="52"/>
      <c r="E11" s="51"/>
      <c r="F11" s="52">
        <v>5424</v>
      </c>
      <c r="G11" s="52">
        <v>5535</v>
      </c>
      <c r="H11" s="52">
        <v>5531</v>
      </c>
      <c r="I11" s="52">
        <v>5505</v>
      </c>
      <c r="J11" s="52">
        <v>5818</v>
      </c>
      <c r="K11" s="35">
        <v>6113</v>
      </c>
      <c r="L11" s="52">
        <v>5776</v>
      </c>
      <c r="M11" s="52">
        <v>5225</v>
      </c>
      <c r="N11" s="58">
        <v>5305</v>
      </c>
    </row>
    <row r="12" spans="1:16" ht="15.95" customHeight="1" x14ac:dyDescent="0.15">
      <c r="B12" s="24"/>
      <c r="C12" s="25" t="s">
        <v>17</v>
      </c>
      <c r="D12" s="40"/>
      <c r="E12" s="42"/>
      <c r="F12" s="40">
        <v>1417</v>
      </c>
      <c r="G12" s="40">
        <v>1582</v>
      </c>
      <c r="H12" s="40">
        <v>1336</v>
      </c>
      <c r="I12" s="40">
        <v>1386</v>
      </c>
      <c r="J12" s="40">
        <v>1470</v>
      </c>
      <c r="K12" s="35">
        <v>1282</v>
      </c>
      <c r="L12" s="40">
        <v>1356</v>
      </c>
      <c r="M12" s="40">
        <v>1616</v>
      </c>
      <c r="N12" s="58">
        <v>1355</v>
      </c>
    </row>
    <row r="13" spans="1:16" ht="15.95" customHeight="1" x14ac:dyDescent="0.15">
      <c r="B13" s="24"/>
      <c r="C13" s="25" t="s">
        <v>18</v>
      </c>
      <c r="D13" s="40"/>
      <c r="E13" s="42"/>
      <c r="F13" s="40">
        <v>438</v>
      </c>
      <c r="G13" s="40">
        <v>338</v>
      </c>
      <c r="H13" s="40">
        <v>267</v>
      </c>
      <c r="I13" s="40">
        <v>172</v>
      </c>
      <c r="J13" s="40">
        <v>433</v>
      </c>
      <c r="K13" s="35">
        <v>517</v>
      </c>
      <c r="L13" s="40">
        <v>325</v>
      </c>
      <c r="M13" s="40">
        <v>248</v>
      </c>
      <c r="N13" s="58">
        <v>258</v>
      </c>
    </row>
    <row r="14" spans="1:16" ht="15.95" customHeight="1" x14ac:dyDescent="0.15">
      <c r="B14" s="24"/>
      <c r="C14" s="25" t="s">
        <v>19</v>
      </c>
      <c r="D14" s="40"/>
      <c r="E14" s="42"/>
      <c r="F14" s="40">
        <v>429</v>
      </c>
      <c r="G14" s="40">
        <v>491</v>
      </c>
      <c r="H14" s="40">
        <v>384</v>
      </c>
      <c r="I14" s="40">
        <v>238</v>
      </c>
      <c r="J14" s="40">
        <v>243</v>
      </c>
      <c r="K14" s="35">
        <v>162</v>
      </c>
      <c r="L14" s="40">
        <v>248</v>
      </c>
      <c r="M14" s="40">
        <v>440</v>
      </c>
      <c r="N14" s="58">
        <v>649</v>
      </c>
    </row>
    <row r="15" spans="1:16" ht="15.95" customHeight="1" x14ac:dyDescent="0.15">
      <c r="B15" s="24"/>
      <c r="C15" s="25" t="s">
        <v>20</v>
      </c>
      <c r="D15" s="40"/>
      <c r="E15" s="42"/>
      <c r="F15" s="40">
        <v>175104</v>
      </c>
      <c r="G15" s="3">
        <v>138304</v>
      </c>
      <c r="H15" s="3">
        <v>125788</v>
      </c>
      <c r="I15" s="3">
        <v>133400</v>
      </c>
      <c r="J15" s="3">
        <v>148702</v>
      </c>
      <c r="K15" s="35">
        <v>110417</v>
      </c>
      <c r="L15" s="3">
        <v>118355</v>
      </c>
      <c r="M15" s="37">
        <v>118348</v>
      </c>
      <c r="N15" s="58">
        <v>133435</v>
      </c>
    </row>
    <row r="16" spans="1:16" ht="15.95" customHeight="1" x14ac:dyDescent="0.15">
      <c r="B16" s="24"/>
      <c r="C16" s="25" t="s">
        <v>21</v>
      </c>
      <c r="D16" s="40"/>
      <c r="E16" s="42"/>
      <c r="F16" s="40">
        <v>18763</v>
      </c>
      <c r="G16" s="40">
        <v>15313</v>
      </c>
      <c r="H16" s="40">
        <v>19171</v>
      </c>
      <c r="I16" s="40">
        <v>18068</v>
      </c>
      <c r="J16" s="40">
        <v>15067</v>
      </c>
      <c r="K16" s="35">
        <v>16197</v>
      </c>
      <c r="L16" s="40">
        <v>15151</v>
      </c>
      <c r="M16" s="40">
        <v>15733</v>
      </c>
      <c r="N16" s="58">
        <v>18983</v>
      </c>
    </row>
    <row r="17" spans="1:14" ht="15.95" customHeight="1" x14ac:dyDescent="0.15">
      <c r="B17" s="24"/>
      <c r="C17" s="25" t="s">
        <v>22</v>
      </c>
      <c r="D17" s="40"/>
      <c r="E17" s="42"/>
      <c r="F17" s="40">
        <v>32159</v>
      </c>
      <c r="G17" s="40">
        <v>40204</v>
      </c>
      <c r="H17" s="40">
        <v>29852</v>
      </c>
      <c r="I17" s="40">
        <v>28016</v>
      </c>
      <c r="J17" s="40">
        <v>25468</v>
      </c>
      <c r="K17" s="35">
        <v>24926</v>
      </c>
      <c r="L17" s="40">
        <v>27275</v>
      </c>
      <c r="M17" s="40">
        <v>24491</v>
      </c>
      <c r="N17" s="58">
        <v>21070</v>
      </c>
    </row>
    <row r="18" spans="1:14" ht="15.95" customHeight="1" x14ac:dyDescent="0.15">
      <c r="B18" s="24"/>
      <c r="C18" s="25" t="s">
        <v>23</v>
      </c>
      <c r="D18" s="40"/>
      <c r="E18" s="42"/>
      <c r="F18" s="40">
        <v>59316</v>
      </c>
      <c r="G18" s="3">
        <v>56767</v>
      </c>
      <c r="H18" s="3">
        <v>55964</v>
      </c>
      <c r="I18" s="3">
        <v>54092</v>
      </c>
      <c r="J18" s="3">
        <v>55062</v>
      </c>
      <c r="K18" s="35">
        <v>56536</v>
      </c>
      <c r="L18" s="3">
        <v>56240</v>
      </c>
      <c r="M18" s="37">
        <v>54287</v>
      </c>
      <c r="N18" s="58">
        <v>57691</v>
      </c>
    </row>
    <row r="19" spans="1:14" ht="15.95" customHeight="1" x14ac:dyDescent="0.15">
      <c r="B19" s="24"/>
      <c r="C19" s="25" t="s">
        <v>24</v>
      </c>
      <c r="D19" s="40"/>
      <c r="E19" s="42"/>
      <c r="F19" s="40">
        <v>44290</v>
      </c>
      <c r="G19" s="3">
        <v>41866</v>
      </c>
      <c r="H19" s="3">
        <v>36339</v>
      </c>
      <c r="I19" s="3">
        <v>38158</v>
      </c>
      <c r="J19" s="3">
        <v>40376</v>
      </c>
      <c r="K19" s="35">
        <v>39573</v>
      </c>
      <c r="L19" s="3">
        <v>38949</v>
      </c>
      <c r="M19" s="37">
        <v>39956</v>
      </c>
      <c r="N19" s="58">
        <v>40554</v>
      </c>
    </row>
    <row r="20" spans="1:14" ht="15.95" customHeight="1" x14ac:dyDescent="0.15">
      <c r="B20" s="24"/>
      <c r="C20" s="25" t="s">
        <v>25</v>
      </c>
      <c r="D20" s="40"/>
      <c r="E20" s="42"/>
      <c r="F20" s="40">
        <v>15952</v>
      </c>
      <c r="G20" s="3">
        <v>14067</v>
      </c>
      <c r="H20" s="3">
        <v>14088</v>
      </c>
      <c r="I20" s="3">
        <v>13825</v>
      </c>
      <c r="J20" s="3">
        <v>13974</v>
      </c>
      <c r="K20" s="35">
        <v>13690</v>
      </c>
      <c r="L20" s="3">
        <v>14690</v>
      </c>
      <c r="M20" s="37">
        <v>15167</v>
      </c>
      <c r="N20" s="58">
        <v>16242</v>
      </c>
    </row>
    <row r="21" spans="1:14" ht="15.95" customHeight="1" x14ac:dyDescent="0.15">
      <c r="B21" s="24"/>
      <c r="C21" s="25" t="s">
        <v>26</v>
      </c>
      <c r="D21" s="40"/>
      <c r="E21" s="42"/>
      <c r="F21" s="40">
        <v>22836</v>
      </c>
      <c r="G21" s="3">
        <v>21299</v>
      </c>
      <c r="H21" s="3">
        <v>20022</v>
      </c>
      <c r="I21" s="3">
        <v>19277</v>
      </c>
      <c r="J21" s="3">
        <v>18134</v>
      </c>
      <c r="K21" s="35">
        <v>18066</v>
      </c>
      <c r="L21" s="3">
        <v>18191</v>
      </c>
      <c r="M21" s="37">
        <v>17974</v>
      </c>
      <c r="N21" s="58">
        <v>17719</v>
      </c>
    </row>
    <row r="22" spans="1:14" ht="15.95" customHeight="1" x14ac:dyDescent="0.15">
      <c r="B22" s="24"/>
      <c r="C22" s="25" t="s">
        <v>27</v>
      </c>
      <c r="D22" s="3"/>
      <c r="E22" s="42"/>
      <c r="F22" s="3">
        <v>35759</v>
      </c>
      <c r="G22" s="3">
        <v>27945</v>
      </c>
      <c r="H22" s="3">
        <v>27331</v>
      </c>
      <c r="I22" s="3">
        <v>27758</v>
      </c>
      <c r="J22" s="3">
        <v>27898</v>
      </c>
      <c r="K22" s="35">
        <v>27079</v>
      </c>
      <c r="L22" s="3">
        <v>28224</v>
      </c>
      <c r="M22" s="37">
        <v>28805</v>
      </c>
      <c r="N22" s="58">
        <v>30106</v>
      </c>
    </row>
    <row r="23" spans="1:14" ht="15.95" customHeight="1" x14ac:dyDescent="0.15">
      <c r="B23" s="24"/>
      <c r="C23" s="25" t="s">
        <v>28</v>
      </c>
      <c r="D23" s="41"/>
      <c r="E23" s="42"/>
      <c r="F23" s="40">
        <v>73726</v>
      </c>
      <c r="G23" s="40">
        <v>71507</v>
      </c>
      <c r="H23" s="40">
        <v>69849</v>
      </c>
      <c r="I23" s="40">
        <v>82536</v>
      </c>
      <c r="J23" s="40">
        <v>97537</v>
      </c>
      <c r="K23" s="35">
        <v>88050</v>
      </c>
      <c r="L23" s="40">
        <v>80445</v>
      </c>
      <c r="M23" s="40">
        <v>73329</v>
      </c>
      <c r="N23" s="58">
        <v>67044</v>
      </c>
    </row>
    <row r="24" spans="1:14" ht="15.95" customHeight="1" x14ac:dyDescent="0.15">
      <c r="B24" s="48"/>
      <c r="C24" s="25" t="s">
        <v>29</v>
      </c>
      <c r="D24" s="41"/>
      <c r="E24" s="42"/>
      <c r="F24" s="40">
        <v>25359</v>
      </c>
      <c r="G24" s="40">
        <v>22407</v>
      </c>
      <c r="H24" s="40">
        <v>20214</v>
      </c>
      <c r="I24" s="40">
        <v>21246</v>
      </c>
      <c r="J24" s="40">
        <v>22727</v>
      </c>
      <c r="K24" s="35">
        <v>23333</v>
      </c>
      <c r="L24" s="40">
        <v>24505</v>
      </c>
      <c r="M24" s="40">
        <v>25288</v>
      </c>
      <c r="N24" s="58">
        <v>26713</v>
      </c>
    </row>
    <row r="25" spans="1:14" ht="15.95" customHeight="1" x14ac:dyDescent="0.15">
      <c r="B25" s="48"/>
      <c r="C25" s="25" t="s">
        <v>30</v>
      </c>
      <c r="D25" s="41"/>
      <c r="E25" s="42"/>
      <c r="F25" s="40">
        <v>23194</v>
      </c>
      <c r="G25" s="40">
        <v>22961</v>
      </c>
      <c r="H25" s="40">
        <v>21008</v>
      </c>
      <c r="I25" s="40">
        <v>21272</v>
      </c>
      <c r="J25" s="40">
        <v>21886</v>
      </c>
      <c r="K25" s="35">
        <v>21516</v>
      </c>
      <c r="L25" s="40">
        <v>20918</v>
      </c>
      <c r="M25" s="40">
        <v>20927</v>
      </c>
      <c r="N25" s="58">
        <v>22540</v>
      </c>
    </row>
    <row r="26" spans="1:14" s="27" customFormat="1" ht="15.95" customHeight="1" x14ac:dyDescent="0.15">
      <c r="B26" s="48"/>
      <c r="C26" s="25" t="s">
        <v>31</v>
      </c>
      <c r="D26" s="41"/>
      <c r="E26" s="42"/>
      <c r="F26" s="40">
        <v>31018</v>
      </c>
      <c r="G26" s="40">
        <v>30248</v>
      </c>
      <c r="H26" s="40">
        <v>32993</v>
      </c>
      <c r="I26" s="40">
        <v>29291</v>
      </c>
      <c r="J26" s="40">
        <v>30358</v>
      </c>
      <c r="K26" s="35">
        <v>28675</v>
      </c>
      <c r="L26" s="40">
        <v>28294</v>
      </c>
      <c r="M26" s="40">
        <v>30430</v>
      </c>
      <c r="N26" s="58">
        <v>29867</v>
      </c>
    </row>
    <row r="27" spans="1:14" s="27" customFormat="1" ht="15.95" customHeight="1" x14ac:dyDescent="0.15">
      <c r="B27" s="48"/>
      <c r="C27" s="25" t="s">
        <v>32</v>
      </c>
      <c r="D27" s="41"/>
      <c r="E27" s="42"/>
      <c r="F27" s="40">
        <v>41802</v>
      </c>
      <c r="G27" s="40">
        <v>40615</v>
      </c>
      <c r="H27" s="40">
        <v>41952</v>
      </c>
      <c r="I27" s="40">
        <v>43959</v>
      </c>
      <c r="J27" s="40">
        <v>44103</v>
      </c>
      <c r="K27" s="35">
        <v>46473</v>
      </c>
      <c r="L27" s="40">
        <v>48101</v>
      </c>
      <c r="M27" s="40">
        <v>47804</v>
      </c>
      <c r="N27" s="58">
        <v>50204</v>
      </c>
    </row>
    <row r="28" spans="1:14" s="27" customFormat="1" ht="15.95" customHeight="1" x14ac:dyDescent="0.15">
      <c r="B28" s="56"/>
      <c r="C28" s="16" t="s">
        <v>33</v>
      </c>
      <c r="D28" s="41"/>
      <c r="E28" s="42"/>
      <c r="F28" s="40">
        <v>36747</v>
      </c>
      <c r="G28" s="40">
        <v>33377</v>
      </c>
      <c r="H28" s="40">
        <v>31619</v>
      </c>
      <c r="I28" s="40">
        <v>30904</v>
      </c>
      <c r="J28" s="40">
        <v>30396</v>
      </c>
      <c r="K28" s="35">
        <v>31103</v>
      </c>
      <c r="L28" s="40">
        <v>31509</v>
      </c>
      <c r="M28" s="40">
        <v>32340</v>
      </c>
      <c r="N28" s="58">
        <v>32104</v>
      </c>
    </row>
    <row r="29" spans="1:14" ht="15.95" customHeight="1" thickBot="1" x14ac:dyDescent="0.2">
      <c r="A29" s="10"/>
      <c r="B29" s="26" t="s">
        <v>8</v>
      </c>
      <c r="C29" s="44"/>
      <c r="D29" s="20"/>
      <c r="E29" s="21"/>
      <c r="F29" s="12">
        <v>-644</v>
      </c>
      <c r="G29" s="12">
        <v>272</v>
      </c>
      <c r="H29" s="12">
        <v>472</v>
      </c>
      <c r="I29" s="12">
        <v>1472</v>
      </c>
      <c r="J29" s="12">
        <v>2493</v>
      </c>
      <c r="K29" s="12">
        <v>2224</v>
      </c>
      <c r="L29" s="12">
        <v>2582</v>
      </c>
      <c r="M29" s="12">
        <v>3556</v>
      </c>
      <c r="N29" s="38">
        <v>3025</v>
      </c>
    </row>
    <row r="30" spans="1:14" ht="15.95" customHeight="1" x14ac:dyDescent="0.15">
      <c r="A30" s="2" t="s">
        <v>12</v>
      </c>
    </row>
    <row r="31" spans="1:14" ht="15.95" customHeight="1" x14ac:dyDescent="0.15">
      <c r="A31" s="2" t="s">
        <v>13</v>
      </c>
      <c r="F31" s="27"/>
      <c r="G31" s="27"/>
      <c r="H31" s="27"/>
      <c r="I31" s="27"/>
      <c r="J31" s="27"/>
      <c r="K31" s="27"/>
      <c r="L31" s="27"/>
    </row>
    <row r="32" spans="1:14" ht="15.95" customHeight="1" x14ac:dyDescent="0.15">
      <c r="A32" s="2" t="s">
        <v>39</v>
      </c>
    </row>
    <row r="33" spans="1:1" ht="15.95" customHeight="1" x14ac:dyDescent="0.15"/>
    <row r="34" spans="1:1" ht="18" customHeight="1" x14ac:dyDescent="0.15">
      <c r="A34" s="27"/>
    </row>
  </sheetData>
  <mergeCells count="1">
    <mergeCell ref="B4:E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136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2018-06-20T06:43:02Z</cp:lastPrinted>
  <dcterms:created xsi:type="dcterms:W3CDTF">2016-02-05T00:58:31Z</dcterms:created>
  <dcterms:modified xsi:type="dcterms:W3CDTF">2018-06-22T01:15:05Z</dcterms:modified>
</cp:coreProperties>
</file>