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H28統計要覧\ホームページ掲載用データ\"/>
    </mc:Choice>
  </mc:AlternateContent>
  <bookViews>
    <workbookView xWindow="0" yWindow="0" windowWidth="20760" windowHeight="11190" tabRatio="904"/>
  </bookViews>
  <sheets>
    <sheet name="105" sheetId="250" r:id="rId1"/>
  </sheets>
  <definedNames>
    <definedName name="Ａ" localSheetId="0">#REF!</definedName>
    <definedName name="Ａ">#REF!</definedName>
    <definedName name="Ｂ" localSheetId="0">#REF!</definedName>
    <definedName name="Ｂ">#REF!</definedName>
    <definedName name="ＢＢ" localSheetId="0">#REF!</definedName>
    <definedName name="ＢＢ">#REF!</definedName>
    <definedName name="ＢＢＢＢＢＢ" localSheetId="0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 localSheetId="0">#REF!</definedName>
    <definedName name="ｍｍｍｍｍｍ">#REF!</definedName>
    <definedName name="ｍｍっま" localSheetId="0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 localSheetId="0">#REF!</definedName>
    <definedName name="あ">#REF!</definedName>
    <definedName name="あうぇ" localSheetId="0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 localSheetId="0">#REF!</definedName>
    <definedName name="ん">#REF!</definedName>
  </definedNames>
  <calcPr calcId="162913"/>
</workbook>
</file>

<file path=xl/calcChain.xml><?xml version="1.0" encoding="utf-8"?>
<calcChain xmlns="http://schemas.openxmlformats.org/spreadsheetml/2006/main">
  <c r="G34" i="250" l="1"/>
  <c r="F34" i="250"/>
  <c r="G33" i="250"/>
  <c r="F33" i="250"/>
  <c r="G32" i="250"/>
  <c r="F32" i="250"/>
  <c r="G31" i="250"/>
  <c r="F31" i="250"/>
  <c r="G30" i="250"/>
  <c r="F30" i="250"/>
  <c r="G29" i="250"/>
  <c r="F29" i="250"/>
  <c r="G28" i="250"/>
  <c r="F28" i="250"/>
  <c r="G27" i="250"/>
  <c r="F27" i="250"/>
  <c r="G26" i="250"/>
  <c r="F26" i="250"/>
  <c r="G25" i="250"/>
  <c r="F25" i="250"/>
  <c r="G24" i="250"/>
  <c r="F24" i="250"/>
  <c r="G23" i="250"/>
  <c r="F23" i="250"/>
  <c r="G22" i="250"/>
  <c r="F22" i="250"/>
  <c r="G21" i="250"/>
  <c r="F21" i="250"/>
  <c r="G20" i="250"/>
  <c r="F20" i="250"/>
  <c r="G19" i="250"/>
  <c r="F19" i="250"/>
  <c r="G18" i="250"/>
  <c r="F18" i="250"/>
  <c r="G17" i="250"/>
  <c r="F17" i="250"/>
  <c r="G16" i="250"/>
  <c r="F16" i="250"/>
  <c r="F15" i="250"/>
  <c r="G14" i="250"/>
  <c r="F14" i="250"/>
  <c r="G13" i="250"/>
  <c r="F13" i="250"/>
  <c r="G12" i="250"/>
  <c r="F12" i="250"/>
  <c r="G11" i="250"/>
  <c r="F11" i="250"/>
</calcChain>
</file>

<file path=xl/sharedStrings.xml><?xml version="1.0" encoding="utf-8"?>
<sst xmlns="http://schemas.openxmlformats.org/spreadsheetml/2006/main" count="71" uniqueCount="32">
  <si>
    <t>平成24年度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</si>
  <si>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</si>
  <si>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</si>
  <si>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</si>
  <si>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松阪市ソフトボール場</t>
    <rPh sb="0" eb="3">
      <t>マツサカシ</t>
    </rPh>
    <rPh sb="9" eb="10">
      <t>ジョウ</t>
    </rPh>
    <phoneticPr fontId="2"/>
  </si>
  <si>
    <t>中部台テニスコート</t>
    <rPh sb="0" eb="2">
      <t>チュウブ</t>
    </rPh>
    <rPh sb="2" eb="3">
      <t>ダイ</t>
    </rPh>
    <phoneticPr fontId="2"/>
  </si>
  <si>
    <t>松阪市流水プール</t>
    <rPh sb="0" eb="3">
      <t>マツサカシ</t>
    </rPh>
    <rPh sb="3" eb="5">
      <t>リュウスイ</t>
    </rPh>
    <phoneticPr fontId="2"/>
  </si>
  <si>
    <t>平成27年度</t>
    <rPh sb="0" eb="2">
      <t>ヘイセイ</t>
    </rPh>
    <rPh sb="4" eb="6">
      <t>ネンド</t>
    </rPh>
    <phoneticPr fontId="2"/>
  </si>
  <si>
    <t>利用日数</t>
    <rPh sb="0" eb="2">
      <t>リヨウ</t>
    </rPh>
    <rPh sb="2" eb="4">
      <t>ニッスウ</t>
    </rPh>
    <phoneticPr fontId="2"/>
  </si>
  <si>
    <t>利用率</t>
    <rPh sb="0" eb="3">
      <t>リヨウリツ</t>
    </rPh>
    <phoneticPr fontId="2"/>
  </si>
  <si>
    <t>単位：日、人</t>
    <rPh sb="0" eb="2">
      <t>タンイ</t>
    </rPh>
    <rPh sb="3" eb="4">
      <t>ヒ</t>
    </rPh>
    <rPh sb="5" eb="6">
      <t>ニン</t>
    </rPh>
    <phoneticPr fontId="2"/>
  </si>
  <si>
    <t>開設日数</t>
    <rPh sb="0" eb="2">
      <t>カイセツ</t>
    </rPh>
    <rPh sb="2" eb="4">
      <t>ニッスウ</t>
    </rPh>
    <phoneticPr fontId="2"/>
  </si>
  <si>
    <t>利用人数</t>
    <rPh sb="0" eb="2">
      <t>リヨウ</t>
    </rPh>
    <rPh sb="2" eb="4">
      <t>ニンズウ</t>
    </rPh>
    <phoneticPr fontId="2"/>
  </si>
  <si>
    <t>さんぎんアリーナ
（松阪市総合体育館）</t>
    <rPh sb="10" eb="13">
      <t>マツサカシ</t>
    </rPh>
    <rPh sb="13" eb="15">
      <t>ソウゴウ</t>
    </rPh>
    <rPh sb="15" eb="18">
      <t>タイイクカン</t>
    </rPh>
    <phoneticPr fontId="2"/>
  </si>
  <si>
    <t>中部台運動公園
県営松阪野球場</t>
    <rPh sb="0" eb="2">
      <t>チュウブ</t>
    </rPh>
    <rPh sb="2" eb="3">
      <t>ダイ</t>
    </rPh>
    <rPh sb="3" eb="5">
      <t>ウンドウ</t>
    </rPh>
    <rPh sb="5" eb="7">
      <t>コウエン</t>
    </rPh>
    <rPh sb="8" eb="10">
      <t>ケンエイ</t>
    </rPh>
    <rPh sb="10" eb="12">
      <t>マツサカ</t>
    </rPh>
    <rPh sb="12" eb="15">
      <t>ヤキュウジョウ</t>
    </rPh>
    <phoneticPr fontId="2"/>
  </si>
  <si>
    <t>天体観測施設</t>
    <rPh sb="0" eb="2">
      <t>テンタイ</t>
    </rPh>
    <rPh sb="2" eb="4">
      <t>カンソク</t>
    </rPh>
    <rPh sb="4" eb="6">
      <t>シセツ</t>
    </rPh>
    <phoneticPr fontId="2"/>
  </si>
  <si>
    <t>資料：スポーツ課</t>
    <rPh sb="0" eb="2">
      <t>シリョウ</t>
    </rPh>
    <rPh sb="7" eb="8">
      <t>カ</t>
    </rPh>
    <phoneticPr fontId="2"/>
  </si>
  <si>
    <t>１３－８　スポーツ施設（中部台運動公園）の状況</t>
    <rPh sb="9" eb="11">
      <t>シセツ</t>
    </rPh>
    <rPh sb="12" eb="14">
      <t>チュウブ</t>
    </rPh>
    <rPh sb="14" eb="15">
      <t>ダイ</t>
    </rPh>
    <rPh sb="15" eb="17">
      <t>ウンドウ</t>
    </rPh>
    <rPh sb="17" eb="19">
      <t>コウエン</t>
    </rPh>
    <rPh sb="21" eb="23">
      <t>ジョウキョウ</t>
    </rPh>
    <phoneticPr fontId="2"/>
  </si>
  <si>
    <t>１３．教育</t>
    <rPh sb="3" eb="5">
      <t>キョウイク</t>
    </rPh>
    <phoneticPr fontId="2"/>
  </si>
  <si>
    <t>1日平均
利用人数</t>
    <rPh sb="1" eb="2">
      <t>ニチ</t>
    </rPh>
    <rPh sb="2" eb="4">
      <t>ヘイキン</t>
    </rPh>
    <rPh sb="5" eb="7">
      <t>リヨウ</t>
    </rPh>
    <rPh sb="7" eb="9">
      <t>ニンズウ</t>
    </rPh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</si>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</sst>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41" formatCode="_ * #,##0_ ;_ * \-#,##0_ ;_ * &quot;-&quot;_ ;_ @_ "/>
    <numFmt numFmtId="176" formatCode="#,##0_ ;&quot;△&quot;#,##0_ ;&quot;－&quot;_ ;@_ "/>
    <numFmt numFmtId="177" formatCode="#,##0.0_ ;&quot;△&quot;#,##0.0_ ;&quot;－&quot;_ ;@_ "/>
    <numFmt numFmtId="178" formatCode="#,##0.0%_ ;&quot;△&quot;#,##0.0%_ ;&quot;－&quot;_ ;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System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0" fontId="5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3" fillId="0" borderId="0"/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4" applyFont="1" applyFill="1" applyAlignment="1">
      <alignment horizontal="right" vertical="center"/>
    </xf>
    <xf numFmtId="0" fontId="3" fillId="0" borderId="0" xfId="4" applyFont="1" applyFill="1" applyBorder="1" applyAlignment="1">
      <alignment vertical="center"/>
    </xf>
    <xf numFmtId="176" fontId="3" fillId="0" borderId="7" xfId="4" applyNumberFormat="1" applyFont="1" applyFill="1" applyBorder="1" applyAlignment="1">
      <alignment horizontal="right" vertical="center"/>
    </xf>
    <xf numFmtId="176" fontId="3" fillId="0" borderId="10" xfId="4" applyNumberFormat="1" applyFont="1" applyFill="1" applyBorder="1" applyAlignment="1">
      <alignment horizontal="right" vertical="center"/>
    </xf>
    <xf numFmtId="0" fontId="3" fillId="0" borderId="0" xfId="4" applyFont="1" applyFill="1" applyAlignment="1">
      <alignment vertical="center"/>
    </xf>
    <xf numFmtId="176" fontId="3" fillId="0" borderId="6" xfId="4" applyNumberFormat="1" applyFont="1" applyFill="1" applyBorder="1" applyAlignment="1">
      <alignment horizontal="right" vertical="center"/>
    </xf>
    <xf numFmtId="0" fontId="3" fillId="0" borderId="0" xfId="4" applyFont="1" applyFill="1">
      <alignment vertical="center"/>
    </xf>
    <xf numFmtId="0" fontId="3" fillId="0" borderId="0" xfId="4" applyFont="1" applyFill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41" fontId="3" fillId="0" borderId="0" xfId="4" applyNumberFormat="1" applyFont="1" applyFill="1" applyBorder="1" applyAlignment="1">
      <alignment horizontal="right" vertical="center"/>
    </xf>
    <xf numFmtId="0" fontId="3" fillId="0" borderId="12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0" xfId="4" applyFont="1" applyFill="1" applyAlignment="1">
      <alignment horizontal="left" vertical="center"/>
    </xf>
    <xf numFmtId="0" fontId="3" fillId="0" borderId="13" xfId="4" applyFont="1" applyFill="1" applyBorder="1" applyAlignment="1">
      <alignment horizontal="left" vertical="center" wrapText="1"/>
    </xf>
    <xf numFmtId="0" fontId="3" fillId="0" borderId="11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horizontal="center" vertical="center"/>
    </xf>
    <xf numFmtId="0" fontId="3" fillId="0" borderId="0" xfId="4" applyFont="1" applyFill="1" applyAlignment="1">
      <alignment horizontal="left" vertical="center" wrapText="1"/>
    </xf>
    <xf numFmtId="0" fontId="4" fillId="0" borderId="0" xfId="4" applyFont="1" applyFill="1" applyAlignment="1">
      <alignment horizontal="left" vertical="center" wrapText="1"/>
    </xf>
    <xf numFmtId="0" fontId="4" fillId="0" borderId="0" xfId="4" applyFont="1" applyFill="1" applyAlignment="1">
      <alignment vertical="center"/>
    </xf>
    <xf numFmtId="0" fontId="9" fillId="0" borderId="0" xfId="4" applyFont="1" applyFill="1">
      <alignment vertical="center"/>
    </xf>
    <xf numFmtId="0" fontId="3" fillId="0" borderId="11" xfId="4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right" vertical="center"/>
    </xf>
    <xf numFmtId="178" fontId="3" fillId="0" borderId="7" xfId="4" applyNumberFormat="1" applyFont="1" applyFill="1" applyBorder="1" applyAlignment="1">
      <alignment horizontal="right" vertical="center"/>
    </xf>
    <xf numFmtId="177" fontId="3" fillId="0" borderId="2" xfId="4" applyNumberFormat="1" applyFont="1" applyFill="1" applyBorder="1" applyAlignment="1">
      <alignment horizontal="right" vertical="center"/>
    </xf>
    <xf numFmtId="177" fontId="3" fillId="0" borderId="17" xfId="4" applyNumberFormat="1" applyFont="1" applyFill="1" applyBorder="1" applyAlignment="1">
      <alignment horizontal="right" vertical="center"/>
    </xf>
    <xf numFmtId="176" fontId="3" fillId="0" borderId="17" xfId="4" applyNumberFormat="1" applyFont="1" applyFill="1" applyBorder="1" applyAlignment="1">
      <alignment horizontal="right" vertical="center"/>
    </xf>
    <xf numFmtId="178" fontId="3" fillId="0" borderId="6" xfId="4" applyNumberFormat="1" applyFont="1" applyFill="1" applyBorder="1" applyAlignment="1">
      <alignment horizontal="right" vertical="center"/>
    </xf>
    <xf numFmtId="177" fontId="3" fillId="0" borderId="7" xfId="4" applyNumberFormat="1" applyFont="1" applyFill="1" applyBorder="1" applyAlignment="1">
      <alignment horizontal="right" vertical="center"/>
    </xf>
    <xf numFmtId="176" fontId="3" fillId="0" borderId="2" xfId="4" applyNumberFormat="1" applyFont="1" applyFill="1" applyBorder="1" applyAlignment="1">
      <alignment horizontal="right" vertical="center"/>
    </xf>
    <xf numFmtId="178" fontId="3" fillId="0" borderId="9" xfId="4" applyNumberFormat="1" applyFont="1" applyFill="1" applyBorder="1" applyAlignment="1">
      <alignment horizontal="right" vertical="center"/>
    </xf>
    <xf numFmtId="177" fontId="3" fillId="0" borderId="10" xfId="4" applyNumberFormat="1" applyFont="1" applyFill="1" applyBorder="1" applyAlignment="1">
      <alignment horizontal="right" vertical="center"/>
    </xf>
    <xf numFmtId="0" fontId="3" fillId="0" borderId="14" xfId="4" applyFont="1" applyFill="1" applyBorder="1" applyAlignment="1">
      <alignment horizontal="center" vertical="center"/>
    </xf>
    <xf numFmtId="176" fontId="3" fillId="0" borderId="9" xfId="4" applyNumberFormat="1" applyFont="1" applyFill="1" applyBorder="1" applyAlignment="1">
      <alignment horizontal="right" vertical="center"/>
    </xf>
    <xf numFmtId="178" fontId="3" fillId="0" borderId="7" xfId="16" applyNumberFormat="1" applyFont="1" applyFill="1" applyBorder="1" applyAlignment="1">
      <alignment horizontal="right" vertical="center"/>
    </xf>
    <xf numFmtId="178" fontId="3" fillId="0" borderId="9" xfId="16" applyNumberFormat="1" applyFont="1" applyFill="1" applyBorder="1" applyAlignment="1">
      <alignment horizontal="right" vertical="center"/>
    </xf>
    <xf numFmtId="177" fontId="3" fillId="0" borderId="1" xfId="4" applyNumberFormat="1" applyFont="1" applyFill="1" applyBorder="1" applyAlignment="1">
      <alignment horizontal="right" vertical="center"/>
    </xf>
    <xf numFmtId="178" fontId="3" fillId="0" borderId="6" xfId="16" applyNumberFormat="1" applyFont="1" applyFill="1" applyBorder="1" applyAlignment="1">
      <alignment horizontal="right" vertical="center"/>
    </xf>
    <xf numFmtId="178" fontId="3" fillId="0" borderId="18" xfId="16" applyNumberFormat="1" applyFont="1" applyFill="1" applyBorder="1" applyAlignment="1">
      <alignment horizontal="right" vertical="center"/>
    </xf>
    <xf numFmtId="0" fontId="3" fillId="0" borderId="5" xfId="4" applyFont="1" applyFill="1" applyBorder="1" applyAlignment="1">
      <alignment horizontal="left" vertical="center" wrapText="1"/>
    </xf>
    <xf numFmtId="0" fontId="3" fillId="0" borderId="8" xfId="4" applyFont="1" applyFill="1" applyBorder="1" applyAlignment="1">
      <alignment horizontal="left" vertical="center" wrapText="1"/>
    </xf>
    <xf numFmtId="0" fontId="3" fillId="0" borderId="3" xfId="4" applyFont="1" applyFill="1" applyBorder="1" applyAlignment="1">
      <alignment horizontal="left" vertical="center" wrapText="1"/>
    </xf>
    <xf numFmtId="0" fontId="3" fillId="0" borderId="4" xfId="4" applyFont="1" applyFill="1" applyBorder="1" applyAlignment="1">
      <alignment horizontal="left" vertical="center" wrapText="1"/>
    </xf>
    <xf numFmtId="0" fontId="3" fillId="0" borderId="15" xfId="4" applyFont="1" applyFill="1" applyBorder="1" applyAlignment="1">
      <alignment horizontal="left" vertical="center" wrapText="1"/>
    </xf>
  </cellXfs>
  <cellStyles count="17">
    <cellStyle name="パーセント" xfId="16" builtinId="5"/>
    <cellStyle name="桁区切り 2" xfId="1"/>
    <cellStyle name="桁区切り 2 2" xfId="5"/>
    <cellStyle name="桁区切り 3" xfId="14"/>
    <cellStyle name="通貨 2" xfId="3"/>
    <cellStyle name="標準" xfId="0" builtinId="0"/>
    <cellStyle name="標準 2" xfId="2"/>
    <cellStyle name="標準 2 2" xfId="4"/>
    <cellStyle name="標準 2 2 2" xfId="10"/>
    <cellStyle name="標準 2 2 2 2" xfId="11"/>
    <cellStyle name="標準 2 2_4-1" xfId="12"/>
    <cellStyle name="標準 2_11-12" xfId="9"/>
    <cellStyle name="標準 3" xfId="6"/>
    <cellStyle name="標準 4" xfId="7"/>
    <cellStyle name="標準 5" xfId="8"/>
    <cellStyle name="標準 6" xfId="15"/>
    <cellStyle name="標準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/>
  </sheetViews>
  <sheetFormatPr defaultRowHeight="19.5" customHeight="1" x14ac:dyDescent="0.15"/>
  <cols>
    <col min="1" max="1" width="20.625" style="20" customWidth="1"/>
    <col min="2" max="2" width="9.625" style="8" customWidth="1"/>
    <col min="3" max="7" width="9.625" style="5" customWidth="1"/>
    <col min="8" max="8" width="10.625" style="2" customWidth="1"/>
    <col min="9" max="9" width="9" style="7"/>
    <col min="10" max="10" width="12.625" style="7" customWidth="1"/>
    <col min="11" max="11" width="18.125" style="7" customWidth="1"/>
    <col min="12" max="15" width="12.625" style="7" customWidth="1"/>
    <col min="16" max="249" width="9" style="7"/>
    <col min="250" max="250" width="5.625" style="7" customWidth="1"/>
    <col min="251" max="251" width="49.125" style="7" bestFit="1" customWidth="1"/>
    <col min="252" max="261" width="10.125" style="7" customWidth="1"/>
    <col min="262" max="505" width="9" style="7"/>
    <col min="506" max="506" width="5.625" style="7" customWidth="1"/>
    <col min="507" max="507" width="49.125" style="7" bestFit="1" customWidth="1"/>
    <col min="508" max="517" width="10.125" style="7" customWidth="1"/>
    <col min="518" max="761" width="9" style="7"/>
    <col min="762" max="762" width="5.625" style="7" customWidth="1"/>
    <col min="763" max="763" width="49.125" style="7" bestFit="1" customWidth="1"/>
    <col min="764" max="773" width="10.125" style="7" customWidth="1"/>
    <col min="774" max="1017" width="9" style="7"/>
    <col min="1018" max="1018" width="5.625" style="7" customWidth="1"/>
    <col min="1019" max="1019" width="49.125" style="7" bestFit="1" customWidth="1"/>
    <col min="1020" max="1029" width="10.125" style="7" customWidth="1"/>
    <col min="1030" max="1273" width="9" style="7"/>
    <col min="1274" max="1274" width="5.625" style="7" customWidth="1"/>
    <col min="1275" max="1275" width="49.125" style="7" bestFit="1" customWidth="1"/>
    <col min="1276" max="1285" width="10.125" style="7" customWidth="1"/>
    <col min="1286" max="1529" width="9" style="7"/>
    <col min="1530" max="1530" width="5.625" style="7" customWidth="1"/>
    <col min="1531" max="1531" width="49.125" style="7" bestFit="1" customWidth="1"/>
    <col min="1532" max="1541" width="10.125" style="7" customWidth="1"/>
    <col min="1542" max="1785" width="9" style="7"/>
    <col min="1786" max="1786" width="5.625" style="7" customWidth="1"/>
    <col min="1787" max="1787" width="49.125" style="7" bestFit="1" customWidth="1"/>
    <col min="1788" max="1797" width="10.125" style="7" customWidth="1"/>
    <col min="1798" max="2041" width="9" style="7"/>
    <col min="2042" max="2042" width="5.625" style="7" customWidth="1"/>
    <col min="2043" max="2043" width="49.125" style="7" bestFit="1" customWidth="1"/>
    <col min="2044" max="2053" width="10.125" style="7" customWidth="1"/>
    <col min="2054" max="2297" width="9" style="7"/>
    <col min="2298" max="2298" width="5.625" style="7" customWidth="1"/>
    <col min="2299" max="2299" width="49.125" style="7" bestFit="1" customWidth="1"/>
    <col min="2300" max="2309" width="10.125" style="7" customWidth="1"/>
    <col min="2310" max="2553" width="9" style="7"/>
    <col min="2554" max="2554" width="5.625" style="7" customWidth="1"/>
    <col min="2555" max="2555" width="49.125" style="7" bestFit="1" customWidth="1"/>
    <col min="2556" max="2565" width="10.125" style="7" customWidth="1"/>
    <col min="2566" max="2809" width="9" style="7"/>
    <col min="2810" max="2810" width="5.625" style="7" customWidth="1"/>
    <col min="2811" max="2811" width="49.125" style="7" bestFit="1" customWidth="1"/>
    <col min="2812" max="2821" width="10.125" style="7" customWidth="1"/>
    <col min="2822" max="3065" width="9" style="7"/>
    <col min="3066" max="3066" width="5.625" style="7" customWidth="1"/>
    <col min="3067" max="3067" width="49.125" style="7" bestFit="1" customWidth="1"/>
    <col min="3068" max="3077" width="10.125" style="7" customWidth="1"/>
    <col min="3078" max="3321" width="9" style="7"/>
    <col min="3322" max="3322" width="5.625" style="7" customWidth="1"/>
    <col min="3323" max="3323" width="49.125" style="7" bestFit="1" customWidth="1"/>
    <col min="3324" max="3333" width="10.125" style="7" customWidth="1"/>
    <col min="3334" max="3577" width="9" style="7"/>
    <col min="3578" max="3578" width="5.625" style="7" customWidth="1"/>
    <col min="3579" max="3579" width="49.125" style="7" bestFit="1" customWidth="1"/>
    <col min="3580" max="3589" width="10.125" style="7" customWidth="1"/>
    <col min="3590" max="3833" width="9" style="7"/>
    <col min="3834" max="3834" width="5.625" style="7" customWidth="1"/>
    <col min="3835" max="3835" width="49.125" style="7" bestFit="1" customWidth="1"/>
    <col min="3836" max="3845" width="10.125" style="7" customWidth="1"/>
    <col min="3846" max="4089" width="9" style="7"/>
    <col min="4090" max="4090" width="5.625" style="7" customWidth="1"/>
    <col min="4091" max="4091" width="49.125" style="7" bestFit="1" customWidth="1"/>
    <col min="4092" max="4101" width="10.125" style="7" customWidth="1"/>
    <col min="4102" max="4345" width="9" style="7"/>
    <col min="4346" max="4346" width="5.625" style="7" customWidth="1"/>
    <col min="4347" max="4347" width="49.125" style="7" bestFit="1" customWidth="1"/>
    <col min="4348" max="4357" width="10.125" style="7" customWidth="1"/>
    <col min="4358" max="4601" width="9" style="7"/>
    <col min="4602" max="4602" width="5.625" style="7" customWidth="1"/>
    <col min="4603" max="4603" width="49.125" style="7" bestFit="1" customWidth="1"/>
    <col min="4604" max="4613" width="10.125" style="7" customWidth="1"/>
    <col min="4614" max="4857" width="9" style="7"/>
    <col min="4858" max="4858" width="5.625" style="7" customWidth="1"/>
    <col min="4859" max="4859" width="49.125" style="7" bestFit="1" customWidth="1"/>
    <col min="4860" max="4869" width="10.125" style="7" customWidth="1"/>
    <col min="4870" max="5113" width="9" style="7"/>
    <col min="5114" max="5114" width="5.625" style="7" customWidth="1"/>
    <col min="5115" max="5115" width="49.125" style="7" bestFit="1" customWidth="1"/>
    <col min="5116" max="5125" width="10.125" style="7" customWidth="1"/>
    <col min="5126" max="5369" width="9" style="7"/>
    <col min="5370" max="5370" width="5.625" style="7" customWidth="1"/>
    <col min="5371" max="5371" width="49.125" style="7" bestFit="1" customWidth="1"/>
    <col min="5372" max="5381" width="10.125" style="7" customWidth="1"/>
    <col min="5382" max="5625" width="9" style="7"/>
    <col min="5626" max="5626" width="5.625" style="7" customWidth="1"/>
    <col min="5627" max="5627" width="49.125" style="7" bestFit="1" customWidth="1"/>
    <col min="5628" max="5637" width="10.125" style="7" customWidth="1"/>
    <col min="5638" max="5881" width="9" style="7"/>
    <col min="5882" max="5882" width="5.625" style="7" customWidth="1"/>
    <col min="5883" max="5883" width="49.125" style="7" bestFit="1" customWidth="1"/>
    <col min="5884" max="5893" width="10.125" style="7" customWidth="1"/>
    <col min="5894" max="6137" width="9" style="7"/>
    <col min="6138" max="6138" width="5.625" style="7" customWidth="1"/>
    <col min="6139" max="6139" width="49.125" style="7" bestFit="1" customWidth="1"/>
    <col min="6140" max="6149" width="10.125" style="7" customWidth="1"/>
    <col min="6150" max="6393" width="9" style="7"/>
    <col min="6394" max="6394" width="5.625" style="7" customWidth="1"/>
    <col min="6395" max="6395" width="49.125" style="7" bestFit="1" customWidth="1"/>
    <col min="6396" max="6405" width="10.125" style="7" customWidth="1"/>
    <col min="6406" max="6649" width="9" style="7"/>
    <col min="6650" max="6650" width="5.625" style="7" customWidth="1"/>
    <col min="6651" max="6651" width="49.125" style="7" bestFit="1" customWidth="1"/>
    <col min="6652" max="6661" width="10.125" style="7" customWidth="1"/>
    <col min="6662" max="6905" width="9" style="7"/>
    <col min="6906" max="6906" width="5.625" style="7" customWidth="1"/>
    <col min="6907" max="6907" width="49.125" style="7" bestFit="1" customWidth="1"/>
    <col min="6908" max="6917" width="10.125" style="7" customWidth="1"/>
    <col min="6918" max="7161" width="9" style="7"/>
    <col min="7162" max="7162" width="5.625" style="7" customWidth="1"/>
    <col min="7163" max="7163" width="49.125" style="7" bestFit="1" customWidth="1"/>
    <col min="7164" max="7173" width="10.125" style="7" customWidth="1"/>
    <col min="7174" max="7417" width="9" style="7"/>
    <col min="7418" max="7418" width="5.625" style="7" customWidth="1"/>
    <col min="7419" max="7419" width="49.125" style="7" bestFit="1" customWidth="1"/>
    <col min="7420" max="7429" width="10.125" style="7" customWidth="1"/>
    <col min="7430" max="7673" width="9" style="7"/>
    <col min="7674" max="7674" width="5.625" style="7" customWidth="1"/>
    <col min="7675" max="7675" width="49.125" style="7" bestFit="1" customWidth="1"/>
    <col min="7676" max="7685" width="10.125" style="7" customWidth="1"/>
    <col min="7686" max="7929" width="9" style="7"/>
    <col min="7930" max="7930" width="5.625" style="7" customWidth="1"/>
    <col min="7931" max="7931" width="49.125" style="7" bestFit="1" customWidth="1"/>
    <col min="7932" max="7941" width="10.125" style="7" customWidth="1"/>
    <col min="7942" max="8185" width="9" style="7"/>
    <col min="8186" max="8186" width="5.625" style="7" customWidth="1"/>
    <col min="8187" max="8187" width="49.125" style="7" bestFit="1" customWidth="1"/>
    <col min="8188" max="8197" width="10.125" style="7" customWidth="1"/>
    <col min="8198" max="8441" width="9" style="7"/>
    <col min="8442" max="8442" width="5.625" style="7" customWidth="1"/>
    <col min="8443" max="8443" width="49.125" style="7" bestFit="1" customWidth="1"/>
    <col min="8444" max="8453" width="10.125" style="7" customWidth="1"/>
    <col min="8454" max="8697" width="9" style="7"/>
    <col min="8698" max="8698" width="5.625" style="7" customWidth="1"/>
    <col min="8699" max="8699" width="49.125" style="7" bestFit="1" customWidth="1"/>
    <col min="8700" max="8709" width="10.125" style="7" customWidth="1"/>
    <col min="8710" max="8953" width="9" style="7"/>
    <col min="8954" max="8954" width="5.625" style="7" customWidth="1"/>
    <col min="8955" max="8955" width="49.125" style="7" bestFit="1" customWidth="1"/>
    <col min="8956" max="8965" width="10.125" style="7" customWidth="1"/>
    <col min="8966" max="9209" width="9" style="7"/>
    <col min="9210" max="9210" width="5.625" style="7" customWidth="1"/>
    <col min="9211" max="9211" width="49.125" style="7" bestFit="1" customWidth="1"/>
    <col min="9212" max="9221" width="10.125" style="7" customWidth="1"/>
    <col min="9222" max="9465" width="9" style="7"/>
    <col min="9466" max="9466" width="5.625" style="7" customWidth="1"/>
    <col min="9467" max="9467" width="49.125" style="7" bestFit="1" customWidth="1"/>
    <col min="9468" max="9477" width="10.125" style="7" customWidth="1"/>
    <col min="9478" max="9721" width="9" style="7"/>
    <col min="9722" max="9722" width="5.625" style="7" customWidth="1"/>
    <col min="9723" max="9723" width="49.125" style="7" bestFit="1" customWidth="1"/>
    <col min="9724" max="9733" width="10.125" style="7" customWidth="1"/>
    <col min="9734" max="9977" width="9" style="7"/>
    <col min="9978" max="9978" width="5.625" style="7" customWidth="1"/>
    <col min="9979" max="9979" width="49.125" style="7" bestFit="1" customWidth="1"/>
    <col min="9980" max="9989" width="10.125" style="7" customWidth="1"/>
    <col min="9990" max="10233" width="9" style="7"/>
    <col min="10234" max="10234" width="5.625" style="7" customWidth="1"/>
    <col min="10235" max="10235" width="49.125" style="7" bestFit="1" customWidth="1"/>
    <col min="10236" max="10245" width="10.125" style="7" customWidth="1"/>
    <col min="10246" max="10489" width="9" style="7"/>
    <col min="10490" max="10490" width="5.625" style="7" customWidth="1"/>
    <col min="10491" max="10491" width="49.125" style="7" bestFit="1" customWidth="1"/>
    <col min="10492" max="10501" width="10.125" style="7" customWidth="1"/>
    <col min="10502" max="10745" width="9" style="7"/>
    <col min="10746" max="10746" width="5.625" style="7" customWidth="1"/>
    <col min="10747" max="10747" width="49.125" style="7" bestFit="1" customWidth="1"/>
    <col min="10748" max="10757" width="10.125" style="7" customWidth="1"/>
    <col min="10758" max="11001" width="9" style="7"/>
    <col min="11002" max="11002" width="5.625" style="7" customWidth="1"/>
    <col min="11003" max="11003" width="49.125" style="7" bestFit="1" customWidth="1"/>
    <col min="11004" max="11013" width="10.125" style="7" customWidth="1"/>
    <col min="11014" max="11257" width="9" style="7"/>
    <col min="11258" max="11258" width="5.625" style="7" customWidth="1"/>
    <col min="11259" max="11259" width="49.125" style="7" bestFit="1" customWidth="1"/>
    <col min="11260" max="11269" width="10.125" style="7" customWidth="1"/>
    <col min="11270" max="11513" width="9" style="7"/>
    <col min="11514" max="11514" width="5.625" style="7" customWidth="1"/>
    <col min="11515" max="11515" width="49.125" style="7" bestFit="1" customWidth="1"/>
    <col min="11516" max="11525" width="10.125" style="7" customWidth="1"/>
    <col min="11526" max="11769" width="9" style="7"/>
    <col min="11770" max="11770" width="5.625" style="7" customWidth="1"/>
    <col min="11771" max="11771" width="49.125" style="7" bestFit="1" customWidth="1"/>
    <col min="11772" max="11781" width="10.125" style="7" customWidth="1"/>
    <col min="11782" max="12025" width="9" style="7"/>
    <col min="12026" max="12026" width="5.625" style="7" customWidth="1"/>
    <col min="12027" max="12027" width="49.125" style="7" bestFit="1" customWidth="1"/>
    <col min="12028" max="12037" width="10.125" style="7" customWidth="1"/>
    <col min="12038" max="12281" width="9" style="7"/>
    <col min="12282" max="12282" width="5.625" style="7" customWidth="1"/>
    <col min="12283" max="12283" width="49.125" style="7" bestFit="1" customWidth="1"/>
    <col min="12284" max="12293" width="10.125" style="7" customWidth="1"/>
    <col min="12294" max="12537" width="9" style="7"/>
    <col min="12538" max="12538" width="5.625" style="7" customWidth="1"/>
    <col min="12539" max="12539" width="49.125" style="7" bestFit="1" customWidth="1"/>
    <col min="12540" max="12549" width="10.125" style="7" customWidth="1"/>
    <col min="12550" max="12793" width="9" style="7"/>
    <col min="12794" max="12794" width="5.625" style="7" customWidth="1"/>
    <col min="12795" max="12795" width="49.125" style="7" bestFit="1" customWidth="1"/>
    <col min="12796" max="12805" width="10.125" style="7" customWidth="1"/>
    <col min="12806" max="13049" width="9" style="7"/>
    <col min="13050" max="13050" width="5.625" style="7" customWidth="1"/>
    <col min="13051" max="13051" width="49.125" style="7" bestFit="1" customWidth="1"/>
    <col min="13052" max="13061" width="10.125" style="7" customWidth="1"/>
    <col min="13062" max="13305" width="9" style="7"/>
    <col min="13306" max="13306" width="5.625" style="7" customWidth="1"/>
    <col min="13307" max="13307" width="49.125" style="7" bestFit="1" customWidth="1"/>
    <col min="13308" max="13317" width="10.125" style="7" customWidth="1"/>
    <col min="13318" max="13561" width="9" style="7"/>
    <col min="13562" max="13562" width="5.625" style="7" customWidth="1"/>
    <col min="13563" max="13563" width="49.125" style="7" bestFit="1" customWidth="1"/>
    <col min="13564" max="13573" width="10.125" style="7" customWidth="1"/>
    <col min="13574" max="13817" width="9" style="7"/>
    <col min="13818" max="13818" width="5.625" style="7" customWidth="1"/>
    <col min="13819" max="13819" width="49.125" style="7" bestFit="1" customWidth="1"/>
    <col min="13820" max="13829" width="10.125" style="7" customWidth="1"/>
    <col min="13830" max="14073" width="9" style="7"/>
    <col min="14074" max="14074" width="5.625" style="7" customWidth="1"/>
    <col min="14075" max="14075" width="49.125" style="7" bestFit="1" customWidth="1"/>
    <col min="14076" max="14085" width="10.125" style="7" customWidth="1"/>
    <col min="14086" max="14329" width="9" style="7"/>
    <col min="14330" max="14330" width="5.625" style="7" customWidth="1"/>
    <col min="14331" max="14331" width="49.125" style="7" bestFit="1" customWidth="1"/>
    <col min="14332" max="14341" width="10.125" style="7" customWidth="1"/>
    <col min="14342" max="14585" width="9" style="7"/>
    <col min="14586" max="14586" width="5.625" style="7" customWidth="1"/>
    <col min="14587" max="14587" width="49.125" style="7" bestFit="1" customWidth="1"/>
    <col min="14588" max="14597" width="10.125" style="7" customWidth="1"/>
    <col min="14598" max="14841" width="9" style="7"/>
    <col min="14842" max="14842" width="5.625" style="7" customWidth="1"/>
    <col min="14843" max="14843" width="49.125" style="7" bestFit="1" customWidth="1"/>
    <col min="14844" max="14853" width="10.125" style="7" customWidth="1"/>
    <col min="14854" max="15097" width="9" style="7"/>
    <col min="15098" max="15098" width="5.625" style="7" customWidth="1"/>
    <col min="15099" max="15099" width="49.125" style="7" bestFit="1" customWidth="1"/>
    <col min="15100" max="15109" width="10.125" style="7" customWidth="1"/>
    <col min="15110" max="15353" width="9" style="7"/>
    <col min="15354" max="15354" width="5.625" style="7" customWidth="1"/>
    <col min="15355" max="15355" width="49.125" style="7" bestFit="1" customWidth="1"/>
    <col min="15356" max="15365" width="10.125" style="7" customWidth="1"/>
    <col min="15366" max="15609" width="9" style="7"/>
    <col min="15610" max="15610" width="5.625" style="7" customWidth="1"/>
    <col min="15611" max="15611" width="49.125" style="7" bestFit="1" customWidth="1"/>
    <col min="15612" max="15621" width="10.125" style="7" customWidth="1"/>
    <col min="15622" max="15865" width="9" style="7"/>
    <col min="15866" max="15866" width="5.625" style="7" customWidth="1"/>
    <col min="15867" max="15867" width="49.125" style="7" bestFit="1" customWidth="1"/>
    <col min="15868" max="15877" width="10.125" style="7" customWidth="1"/>
    <col min="15878" max="16121" width="9" style="7"/>
    <col min="16122" max="16122" width="5.625" style="7" customWidth="1"/>
    <col min="16123" max="16123" width="49.125" style="7" bestFit="1" customWidth="1"/>
    <col min="16124" max="16133" width="10.125" style="7" customWidth="1"/>
    <col min="16134" max="16384" width="9" style="7"/>
  </cols>
  <sheetData>
    <row r="1" spans="1:7" ht="19.5" customHeight="1" x14ac:dyDescent="0.15">
      <c r="A1" s="21" t="s">
        <v>18</v>
      </c>
      <c r="G1" s="22">
        <v>105</v>
      </c>
    </row>
    <row r="3" spans="1:7" ht="19.5" customHeight="1" thickBot="1" x14ac:dyDescent="0.2">
      <c r="A3" s="23" t="s">
        <v>17</v>
      </c>
      <c r="B3" s="9"/>
      <c r="C3" s="10"/>
      <c r="D3" s="10"/>
      <c r="E3" s="10"/>
      <c r="F3" s="10"/>
      <c r="G3" s="1" t="s">
        <v>10</v>
      </c>
    </row>
    <row r="4" spans="1:7" ht="24.95" customHeight="1" x14ac:dyDescent="0.15">
      <c r="A4" s="15"/>
      <c r="B4" s="11"/>
      <c r="C4" s="35" t="s">
        <v>11</v>
      </c>
      <c r="D4" s="35" t="s">
        <v>8</v>
      </c>
      <c r="E4" s="35" t="s">
        <v>12</v>
      </c>
      <c r="F4" s="24" t="s">
        <v>19</v>
      </c>
      <c r="G4" s="16" t="s">
        <v>9</v>
      </c>
    </row>
    <row r="5" spans="1:7" ht="19.5" customHeight="1" x14ac:dyDescent="0.15">
      <c r="A5" s="42" t="s">
        <v>14</v>
      </c>
      <c r="B5" s="17" t="s">
        <v>2</v>
      </c>
      <c r="C5" s="25" t="s">
        <v>20</v>
      </c>
      <c r="D5" s="25" t="s">
        <v>21</v>
      </c>
      <c r="E5" s="25">
        <v>25511</v>
      </c>
      <c r="F5" s="6" t="s">
        <v>22</v>
      </c>
      <c r="G5" s="30" t="s">
        <v>20</v>
      </c>
    </row>
    <row r="6" spans="1:7" ht="19.5" customHeight="1" x14ac:dyDescent="0.15">
      <c r="A6" s="43"/>
      <c r="B6" s="12" t="s">
        <v>0</v>
      </c>
      <c r="C6" s="4" t="s">
        <v>20</v>
      </c>
      <c r="D6" s="4" t="s">
        <v>20</v>
      </c>
      <c r="E6" s="4">
        <v>25108</v>
      </c>
      <c r="F6" s="3" t="s">
        <v>24</v>
      </c>
      <c r="G6" s="26" t="s">
        <v>23</v>
      </c>
    </row>
    <row r="7" spans="1:7" ht="19.5" customHeight="1" x14ac:dyDescent="0.15">
      <c r="A7" s="43"/>
      <c r="B7" s="12" t="s">
        <v>3</v>
      </c>
      <c r="C7" s="4" t="s">
        <v>25</v>
      </c>
      <c r="D7" s="4" t="s">
        <v>20</v>
      </c>
      <c r="E7" s="4">
        <v>28172</v>
      </c>
      <c r="F7" s="3" t="s">
        <v>26</v>
      </c>
      <c r="G7" s="26" t="s">
        <v>27</v>
      </c>
    </row>
    <row r="8" spans="1:7" ht="19.5" customHeight="1" x14ac:dyDescent="0.15">
      <c r="A8" s="43"/>
      <c r="B8" s="12" t="s">
        <v>1</v>
      </c>
      <c r="C8" s="4" t="s">
        <v>27</v>
      </c>
      <c r="D8" s="4" t="s">
        <v>20</v>
      </c>
      <c r="E8" s="4">
        <v>36200</v>
      </c>
      <c r="F8" s="3" t="s">
        <v>20</v>
      </c>
      <c r="G8" s="26" t="s">
        <v>20</v>
      </c>
    </row>
    <row r="9" spans="1:7" ht="19.5" customHeight="1" x14ac:dyDescent="0.15">
      <c r="A9" s="44"/>
      <c r="B9" s="13" t="s">
        <v>7</v>
      </c>
      <c r="C9" s="32" t="s">
        <v>20</v>
      </c>
      <c r="D9" s="32" t="s">
        <v>21</v>
      </c>
      <c r="E9" s="32">
        <v>30211</v>
      </c>
      <c r="F9" s="36" t="s">
        <v>28</v>
      </c>
      <c r="G9" s="33" t="s">
        <v>20</v>
      </c>
    </row>
    <row r="10" spans="1:7" ht="19.5" customHeight="1" x14ac:dyDescent="0.15">
      <c r="A10" s="42" t="s">
        <v>4</v>
      </c>
      <c r="B10" s="17" t="s">
        <v>2</v>
      </c>
      <c r="C10" s="25" t="s">
        <v>30</v>
      </c>
      <c r="D10" s="25" t="s">
        <v>20</v>
      </c>
      <c r="E10" s="25">
        <v>8878</v>
      </c>
      <c r="F10" s="6" t="s">
        <v>29</v>
      </c>
      <c r="G10" s="30" t="s">
        <v>20</v>
      </c>
    </row>
    <row r="11" spans="1:7" ht="19.5" customHeight="1" x14ac:dyDescent="0.15">
      <c r="A11" s="43"/>
      <c r="B11" s="12" t="s">
        <v>0</v>
      </c>
      <c r="C11" s="4">
        <v>296</v>
      </c>
      <c r="D11" s="4">
        <v>119</v>
      </c>
      <c r="E11" s="4">
        <v>8020</v>
      </c>
      <c r="F11" s="31">
        <f t="shared" ref="F11:F34" si="0">E11/C11</f>
        <v>27.094594594594593</v>
      </c>
      <c r="G11" s="37">
        <f>D11/C11</f>
        <v>0.40202702702702703</v>
      </c>
    </row>
    <row r="12" spans="1:7" ht="19.5" customHeight="1" x14ac:dyDescent="0.15">
      <c r="A12" s="43"/>
      <c r="B12" s="12" t="s">
        <v>3</v>
      </c>
      <c r="C12" s="4">
        <v>299</v>
      </c>
      <c r="D12" s="4">
        <v>133</v>
      </c>
      <c r="E12" s="4">
        <v>7850</v>
      </c>
      <c r="F12" s="31">
        <f t="shared" si="0"/>
        <v>26.254180602006688</v>
      </c>
      <c r="G12" s="37">
        <f t="shared" ref="G12:G34" si="1">D12/C12</f>
        <v>0.44481605351170567</v>
      </c>
    </row>
    <row r="13" spans="1:7" ht="19.5" customHeight="1" x14ac:dyDescent="0.15">
      <c r="A13" s="43"/>
      <c r="B13" s="12" t="s">
        <v>1</v>
      </c>
      <c r="C13" s="4">
        <v>295</v>
      </c>
      <c r="D13" s="4">
        <v>103</v>
      </c>
      <c r="E13" s="4">
        <v>7867</v>
      </c>
      <c r="F13" s="31">
        <f t="shared" si="0"/>
        <v>26.667796610169493</v>
      </c>
      <c r="G13" s="37">
        <f t="shared" si="1"/>
        <v>0.34915254237288135</v>
      </c>
    </row>
    <row r="14" spans="1:7" ht="19.5" customHeight="1" x14ac:dyDescent="0.15">
      <c r="A14" s="44"/>
      <c r="B14" s="13" t="s">
        <v>7</v>
      </c>
      <c r="C14" s="32">
        <v>304</v>
      </c>
      <c r="D14" s="32">
        <v>108</v>
      </c>
      <c r="E14" s="32">
        <v>7947</v>
      </c>
      <c r="F14" s="31">
        <f t="shared" si="0"/>
        <v>26.141447368421051</v>
      </c>
      <c r="G14" s="38">
        <f t="shared" si="1"/>
        <v>0.35526315789473684</v>
      </c>
    </row>
    <row r="15" spans="1:7" ht="19.5" customHeight="1" x14ac:dyDescent="0.15">
      <c r="A15" s="45" t="s">
        <v>5</v>
      </c>
      <c r="B15" s="12" t="s">
        <v>2</v>
      </c>
      <c r="C15" s="4">
        <v>305</v>
      </c>
      <c r="D15" s="4" t="s">
        <v>31</v>
      </c>
      <c r="E15" s="4">
        <v>30097</v>
      </c>
      <c r="F15" s="39">
        <f t="shared" si="0"/>
        <v>98.678688524590157</v>
      </c>
      <c r="G15" s="40" t="s">
        <v>20</v>
      </c>
    </row>
    <row r="16" spans="1:7" ht="19.5" customHeight="1" x14ac:dyDescent="0.15">
      <c r="A16" s="45"/>
      <c r="B16" s="12" t="s">
        <v>0</v>
      </c>
      <c r="C16" s="4">
        <v>307</v>
      </c>
      <c r="D16" s="4">
        <v>300</v>
      </c>
      <c r="E16" s="4">
        <v>32525</v>
      </c>
      <c r="F16" s="34">
        <f t="shared" si="0"/>
        <v>105.94462540716613</v>
      </c>
      <c r="G16" s="37">
        <f t="shared" si="1"/>
        <v>0.9771986970684039</v>
      </c>
    </row>
    <row r="17" spans="1:7" ht="19.5" customHeight="1" x14ac:dyDescent="0.15">
      <c r="A17" s="45"/>
      <c r="B17" s="12" t="s">
        <v>3</v>
      </c>
      <c r="C17" s="4">
        <v>305</v>
      </c>
      <c r="D17" s="4">
        <v>295</v>
      </c>
      <c r="E17" s="4">
        <v>34866</v>
      </c>
      <c r="F17" s="34">
        <f t="shared" si="0"/>
        <v>114.31475409836065</v>
      </c>
      <c r="G17" s="37">
        <f t="shared" si="1"/>
        <v>0.96721311475409832</v>
      </c>
    </row>
    <row r="18" spans="1:7" ht="19.5" customHeight="1" x14ac:dyDescent="0.15">
      <c r="A18" s="45"/>
      <c r="B18" s="12" t="s">
        <v>1</v>
      </c>
      <c r="C18" s="4">
        <v>304</v>
      </c>
      <c r="D18" s="4">
        <v>292</v>
      </c>
      <c r="E18" s="4">
        <v>38331</v>
      </c>
      <c r="F18" s="34">
        <f t="shared" si="0"/>
        <v>126.08881578947368</v>
      </c>
      <c r="G18" s="37">
        <f t="shared" si="1"/>
        <v>0.96052631578947367</v>
      </c>
    </row>
    <row r="19" spans="1:7" ht="19.5" customHeight="1" x14ac:dyDescent="0.15">
      <c r="A19" s="45"/>
      <c r="B19" s="13" t="s">
        <v>7</v>
      </c>
      <c r="C19" s="32">
        <v>304</v>
      </c>
      <c r="D19" s="32">
        <v>294</v>
      </c>
      <c r="E19" s="32">
        <v>36703</v>
      </c>
      <c r="F19" s="27">
        <f t="shared" si="0"/>
        <v>120.73355263157895</v>
      </c>
      <c r="G19" s="38">
        <f t="shared" si="1"/>
        <v>0.96710526315789469</v>
      </c>
    </row>
    <row r="20" spans="1:7" ht="19.5" customHeight="1" x14ac:dyDescent="0.15">
      <c r="A20" s="45" t="s">
        <v>13</v>
      </c>
      <c r="B20" s="18" t="s">
        <v>2</v>
      </c>
      <c r="C20" s="25">
        <v>305</v>
      </c>
      <c r="D20" s="25">
        <v>305</v>
      </c>
      <c r="E20" s="25">
        <v>71096</v>
      </c>
      <c r="F20" s="39">
        <f t="shared" si="0"/>
        <v>233.10163934426228</v>
      </c>
      <c r="G20" s="40">
        <f t="shared" si="1"/>
        <v>1</v>
      </c>
    </row>
    <row r="21" spans="1:7" ht="19.5" customHeight="1" x14ac:dyDescent="0.15">
      <c r="A21" s="45"/>
      <c r="B21" s="12" t="s">
        <v>0</v>
      </c>
      <c r="C21" s="4">
        <v>307</v>
      </c>
      <c r="D21" s="4">
        <v>307</v>
      </c>
      <c r="E21" s="4">
        <v>93006</v>
      </c>
      <c r="F21" s="34">
        <f t="shared" si="0"/>
        <v>302.9511400651466</v>
      </c>
      <c r="G21" s="37">
        <f t="shared" si="1"/>
        <v>1</v>
      </c>
    </row>
    <row r="22" spans="1:7" ht="19.5" customHeight="1" x14ac:dyDescent="0.15">
      <c r="A22" s="45"/>
      <c r="B22" s="12" t="s">
        <v>3</v>
      </c>
      <c r="C22" s="4">
        <v>305</v>
      </c>
      <c r="D22" s="4">
        <v>305</v>
      </c>
      <c r="E22" s="4">
        <v>69080</v>
      </c>
      <c r="F22" s="34">
        <f t="shared" si="0"/>
        <v>226.49180327868854</v>
      </c>
      <c r="G22" s="37">
        <f t="shared" si="1"/>
        <v>1</v>
      </c>
    </row>
    <row r="23" spans="1:7" ht="19.5" customHeight="1" x14ac:dyDescent="0.15">
      <c r="A23" s="45"/>
      <c r="B23" s="12" t="s">
        <v>1</v>
      </c>
      <c r="C23" s="4">
        <v>299</v>
      </c>
      <c r="D23" s="4">
        <v>299</v>
      </c>
      <c r="E23" s="4">
        <v>59476</v>
      </c>
      <c r="F23" s="34">
        <f t="shared" si="0"/>
        <v>198.91638795986623</v>
      </c>
      <c r="G23" s="37">
        <f t="shared" si="1"/>
        <v>1</v>
      </c>
    </row>
    <row r="24" spans="1:7" ht="19.5" customHeight="1" x14ac:dyDescent="0.15">
      <c r="A24" s="45"/>
      <c r="B24" s="12" t="s">
        <v>7</v>
      </c>
      <c r="C24" s="32">
        <v>304</v>
      </c>
      <c r="D24" s="32">
        <v>304</v>
      </c>
      <c r="E24" s="32">
        <v>61696</v>
      </c>
      <c r="F24" s="27">
        <f t="shared" si="0"/>
        <v>202.94736842105263</v>
      </c>
      <c r="G24" s="38">
        <f t="shared" si="1"/>
        <v>1</v>
      </c>
    </row>
    <row r="25" spans="1:7" ht="19.5" customHeight="1" x14ac:dyDescent="0.15">
      <c r="A25" s="45" t="s">
        <v>6</v>
      </c>
      <c r="B25" s="17" t="s">
        <v>2</v>
      </c>
      <c r="C25" s="25">
        <v>60</v>
      </c>
      <c r="D25" s="25">
        <v>59</v>
      </c>
      <c r="E25" s="25">
        <v>17807</v>
      </c>
      <c r="F25" s="31">
        <f t="shared" si="0"/>
        <v>296.78333333333336</v>
      </c>
      <c r="G25" s="40">
        <f t="shared" si="1"/>
        <v>0.98333333333333328</v>
      </c>
    </row>
    <row r="26" spans="1:7" ht="19.5" customHeight="1" x14ac:dyDescent="0.15">
      <c r="A26" s="45"/>
      <c r="B26" s="12" t="s">
        <v>0</v>
      </c>
      <c r="C26" s="4">
        <v>62</v>
      </c>
      <c r="D26" s="4">
        <v>61</v>
      </c>
      <c r="E26" s="4">
        <v>16338</v>
      </c>
      <c r="F26" s="31">
        <f t="shared" si="0"/>
        <v>263.51612903225805</v>
      </c>
      <c r="G26" s="37">
        <f t="shared" si="1"/>
        <v>0.9838709677419355</v>
      </c>
    </row>
    <row r="27" spans="1:7" ht="19.5" customHeight="1" x14ac:dyDescent="0.15">
      <c r="A27" s="45"/>
      <c r="B27" s="12" t="s">
        <v>3</v>
      </c>
      <c r="C27" s="4">
        <v>62</v>
      </c>
      <c r="D27" s="4">
        <v>61</v>
      </c>
      <c r="E27" s="4">
        <v>18242</v>
      </c>
      <c r="F27" s="31">
        <f t="shared" si="0"/>
        <v>294.22580645161293</v>
      </c>
      <c r="G27" s="37">
        <f t="shared" si="1"/>
        <v>0.9838709677419355</v>
      </c>
    </row>
    <row r="28" spans="1:7" ht="19.5" customHeight="1" x14ac:dyDescent="0.15">
      <c r="A28" s="45"/>
      <c r="B28" s="12" t="s">
        <v>1</v>
      </c>
      <c r="C28" s="4">
        <v>60</v>
      </c>
      <c r="D28" s="4">
        <v>58</v>
      </c>
      <c r="E28" s="4">
        <v>13641</v>
      </c>
      <c r="F28" s="31">
        <f t="shared" si="0"/>
        <v>227.35</v>
      </c>
      <c r="G28" s="37">
        <f t="shared" si="1"/>
        <v>0.96666666666666667</v>
      </c>
    </row>
    <row r="29" spans="1:7" ht="19.5" customHeight="1" x14ac:dyDescent="0.15">
      <c r="A29" s="45"/>
      <c r="B29" s="13" t="s">
        <v>7</v>
      </c>
      <c r="C29" s="32">
        <v>61</v>
      </c>
      <c r="D29" s="32">
        <v>57</v>
      </c>
      <c r="E29" s="32">
        <v>15420</v>
      </c>
      <c r="F29" s="27">
        <f t="shared" si="0"/>
        <v>252.78688524590163</v>
      </c>
      <c r="G29" s="38">
        <f t="shared" si="1"/>
        <v>0.93442622950819676</v>
      </c>
    </row>
    <row r="30" spans="1:7" ht="19.5" customHeight="1" x14ac:dyDescent="0.15">
      <c r="A30" s="45" t="s">
        <v>15</v>
      </c>
      <c r="B30" s="17" t="s">
        <v>2</v>
      </c>
      <c r="C30" s="25">
        <v>47</v>
      </c>
      <c r="D30" s="25">
        <v>47</v>
      </c>
      <c r="E30" s="25">
        <v>857</v>
      </c>
      <c r="F30" s="34">
        <f t="shared" si="0"/>
        <v>18.23404255319149</v>
      </c>
      <c r="G30" s="40">
        <f t="shared" si="1"/>
        <v>1</v>
      </c>
    </row>
    <row r="31" spans="1:7" ht="19.5" customHeight="1" x14ac:dyDescent="0.15">
      <c r="A31" s="45"/>
      <c r="B31" s="12" t="s">
        <v>0</v>
      </c>
      <c r="C31" s="4">
        <v>47</v>
      </c>
      <c r="D31" s="4">
        <v>47</v>
      </c>
      <c r="E31" s="4">
        <v>1036</v>
      </c>
      <c r="F31" s="34">
        <f t="shared" si="0"/>
        <v>22.042553191489361</v>
      </c>
      <c r="G31" s="37">
        <f t="shared" si="1"/>
        <v>1</v>
      </c>
    </row>
    <row r="32" spans="1:7" ht="19.5" customHeight="1" x14ac:dyDescent="0.15">
      <c r="A32" s="45"/>
      <c r="B32" s="12" t="s">
        <v>3</v>
      </c>
      <c r="C32" s="4">
        <v>51</v>
      </c>
      <c r="D32" s="4">
        <v>51</v>
      </c>
      <c r="E32" s="4">
        <v>1011</v>
      </c>
      <c r="F32" s="34">
        <f t="shared" si="0"/>
        <v>19.823529411764707</v>
      </c>
      <c r="G32" s="37">
        <f t="shared" si="1"/>
        <v>1</v>
      </c>
    </row>
    <row r="33" spans="1:8" ht="19.5" customHeight="1" x14ac:dyDescent="0.15">
      <c r="A33" s="45"/>
      <c r="B33" s="12" t="s">
        <v>1</v>
      </c>
      <c r="C33" s="4">
        <v>47</v>
      </c>
      <c r="D33" s="4">
        <v>47</v>
      </c>
      <c r="E33" s="4">
        <v>966</v>
      </c>
      <c r="F33" s="34">
        <f t="shared" si="0"/>
        <v>20.553191489361701</v>
      </c>
      <c r="G33" s="37">
        <f t="shared" si="1"/>
        <v>1</v>
      </c>
    </row>
    <row r="34" spans="1:8" ht="19.5" customHeight="1" thickBot="1" x14ac:dyDescent="0.2">
      <c r="A34" s="46"/>
      <c r="B34" s="19" t="s">
        <v>7</v>
      </c>
      <c r="C34" s="29">
        <v>48</v>
      </c>
      <c r="D34" s="29">
        <v>48</v>
      </c>
      <c r="E34" s="29">
        <v>825</v>
      </c>
      <c r="F34" s="28">
        <f t="shared" si="0"/>
        <v>17.1875</v>
      </c>
      <c r="G34" s="41">
        <f t="shared" si="1"/>
        <v>1</v>
      </c>
    </row>
    <row r="35" spans="1:8" ht="19.5" customHeight="1" x14ac:dyDescent="0.15">
      <c r="A35" s="14" t="s">
        <v>16</v>
      </c>
      <c r="H35" s="7"/>
    </row>
  </sheetData>
  <mergeCells count="6">
    <mergeCell ref="A5:A9"/>
    <mergeCell ref="A30:A34"/>
    <mergeCell ref="A10:A14"/>
    <mergeCell ref="A20:A24"/>
    <mergeCell ref="A25:A29"/>
    <mergeCell ref="A15:A19"/>
  </mergeCells>
  <phoneticPr fontId="2"/>
  <pageMargins left="0.98425196850393704" right="0.98425196850393704" top="0.78740157480314965" bottom="0.78740157480314965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105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2017-07-19T09:41:55Z</cp:lastPrinted>
  <dcterms:created xsi:type="dcterms:W3CDTF">2016-02-05T00:58:31Z</dcterms:created>
  <dcterms:modified xsi:type="dcterms:W3CDTF">2017-07-27T00:23:04Z</dcterms:modified>
</cp:coreProperties>
</file>