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immortal\flsrv\部署別\健康づくり課\01予防\03予防接種\2026年度（令和08年度）予防接種\★実施要領・請求書\02 請求書\"/>
    </mc:Choice>
  </mc:AlternateContent>
  <xr:revisionPtr revIDLastSave="0" documentId="13_ncr:1_{8B0A5AA5-5551-4C49-A8BE-5303F139E632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Sheet1" sheetId="18" r:id="rId1"/>
  </sheets>
  <definedNames>
    <definedName name="_xlnm.Print_Area" localSheetId="0">Sheet1!$A$1:$S$53</definedName>
    <definedName name="銀行" localSheetId="0">Sheet1!#REF!</definedName>
    <definedName name="銀行">#REF!</definedName>
    <definedName name="支店" localSheetId="0">Sheet1!#REF!</definedName>
    <definedName name="支店">#REF!</definedName>
    <definedName name="選択" localSheetId="0">Sheet1!#REF!</definedName>
    <definedName name="選択">#REF!</definedName>
    <definedName name="預金種別" localSheetId="0">Sheet1!#REF!</definedName>
    <definedName name="預金種別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7" i="18" l="1"/>
  <c r="O31" i="18"/>
  <c r="O25" i="18"/>
  <c r="O19" i="18"/>
  <c r="O33" i="18" l="1"/>
  <c r="O34" i="18"/>
  <c r="O35" i="18"/>
  <c r="O36" i="18"/>
  <c r="O32" i="18"/>
  <c r="O21" i="18"/>
  <c r="O22" i="18"/>
  <c r="O23" i="18"/>
  <c r="O24" i="18"/>
  <c r="O20" i="18"/>
  <c r="O30" i="18" l="1"/>
  <c r="O29" i="18"/>
  <c r="O28" i="18"/>
  <c r="O27" i="18"/>
  <c r="O26" i="18"/>
  <c r="O18" i="18"/>
  <c r="O17" i="18"/>
  <c r="O16" i="18"/>
  <c r="O15" i="18"/>
  <c r="O14" i="18"/>
  <c r="D39" i="18" l="1"/>
  <c r="N39" i="18" s="1"/>
</calcChain>
</file>

<file path=xl/sharedStrings.xml><?xml version="1.0" encoding="utf-8"?>
<sst xmlns="http://schemas.openxmlformats.org/spreadsheetml/2006/main" count="95" uniqueCount="58">
  <si>
    <t>所在地</t>
    <rPh sb="0" eb="3">
      <t>ショザイチ</t>
    </rPh>
    <phoneticPr fontId="1"/>
  </si>
  <si>
    <t>振込先</t>
    <rPh sb="0" eb="2">
      <t>フリコミ</t>
    </rPh>
    <rPh sb="2" eb="3">
      <t>サキ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</si>
  <si>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</si>
  <si>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</si>
  <si>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市検収</t>
    <rPh sb="0" eb="1">
      <t>シ</t>
    </rPh>
    <rPh sb="1" eb="3">
      <t>ケンシュウ</t>
    </rPh>
    <phoneticPr fontId="1"/>
  </si>
  <si>
    <t>令和</t>
    <rPh sb="0" eb="2">
      <t>レイワ</t>
    </rPh>
    <phoneticPr fontId="1"/>
  </si>
  <si>
    <t>□</t>
  </si>
  <si>
    <t>フリガナ</t>
    <phoneticPr fontId="1"/>
  </si>
  <si>
    <t>円</t>
    <rPh sb="0" eb="1">
      <t>エン</t>
    </rPh>
    <phoneticPr fontId="1"/>
  </si>
  <si>
    <t xml:space="preserve"> （あて先）松阪市長　様</t>
  </si>
  <si>
    <t>医療機関 (請求者）</t>
    <phoneticPr fontId="1"/>
  </si>
  <si>
    <t>〒</t>
  </si>
  <si>
    <t>名称</t>
    <phoneticPr fontId="1"/>
  </si>
  <si>
    <t>電話番号</t>
    <phoneticPr fontId="1"/>
  </si>
  <si>
    <t xml:space="preserve">インボイス制度登録番号	</t>
    <phoneticPr fontId="1"/>
  </si>
  <si>
    <t>予防接種法による予防接種を下記のとおり実施しましたので、請求いたします。</t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</si>
  <si>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</si>
  <si>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</si>
  <si>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今年度予防接種を初めて請求</t>
    <phoneticPr fontId="1"/>
  </si>
  <si>
    <t>合計</t>
    <rPh sb="0" eb="2">
      <t>ゴウケイ</t>
    </rPh>
    <phoneticPr fontId="1"/>
  </si>
  <si>
    <t>※各月の締め切りは10日（土・日・祝日と重なる場合は翌開庁日）16時30分必着です。</t>
    <rPh sb="1" eb="3">
      <t>カクゲツ</t>
    </rPh>
    <rPh sb="4" eb="5">
      <t>シ</t>
    </rPh>
    <rPh sb="6" eb="7">
      <t>キ</t>
    </rPh>
    <rPh sb="33" eb="34">
      <t>ジ</t>
    </rPh>
    <rPh sb="36" eb="37">
      <t>フン</t>
    </rPh>
    <phoneticPr fontId="1"/>
  </si>
  <si>
    <t>日　（</t>
    <rPh sb="0" eb="1">
      <t>ニチ</t>
    </rPh>
    <phoneticPr fontId="1"/>
  </si>
  <si>
    <t>前回請求時から変更あり</t>
    <rPh sb="0" eb="2">
      <t>ゼンカイ</t>
    </rPh>
    <rPh sb="2" eb="5">
      <t>セイキュウジ</t>
    </rPh>
    <rPh sb="7" eb="9">
      <t>ヘンコウ</t>
    </rPh>
    <phoneticPr fontId="1"/>
  </si>
  <si>
    <t>金融機関名</t>
    <phoneticPr fontId="1"/>
  </si>
  <si>
    <t>支店名</t>
    <phoneticPr fontId="1"/>
  </si>
  <si>
    <t>口座種別</t>
    <phoneticPr fontId="1"/>
  </si>
  <si>
    <t>役職名（必須）・代表者名</t>
    <rPh sb="4" eb="6">
      <t>ヒッス</t>
    </rPh>
    <rPh sb="8" eb="11">
      <t>ダイヒョウシャ</t>
    </rPh>
    <rPh sb="11" eb="12">
      <t>メイ</t>
    </rPh>
    <phoneticPr fontId="1"/>
  </si>
  <si>
    <r>
      <t>次の場合は□に</t>
    </r>
    <r>
      <rPr>
        <sz val="12"/>
        <rFont val="Segoe UI Symbol"/>
        <family val="3"/>
      </rPr>
      <t>✔</t>
    </r>
    <r>
      <rPr>
        <sz val="12"/>
        <rFont val="BIZ UDPゴシック"/>
        <family val="3"/>
        <charset val="128"/>
      </rPr>
      <t>を入れ、口座を記入してください。</t>
    </r>
    <rPh sb="0" eb="1">
      <t>ツギ</t>
    </rPh>
    <rPh sb="12" eb="14">
      <t>コウザ</t>
    </rPh>
    <rPh sb="15" eb="17">
      <t>キニュウ</t>
    </rPh>
    <phoneticPr fontId="1"/>
  </si>
  <si>
    <t>（合計÷１１)</t>
    <phoneticPr fontId="1"/>
  </si>
  <si>
    <t>内　消費税10％</t>
    <rPh sb="0" eb="1">
      <t>ナイ</t>
    </rPh>
    <rPh sb="2" eb="5">
      <t>ショウヒゼイ</t>
    </rPh>
    <phoneticPr fontId="1"/>
  </si>
  <si>
    <t>委託料×</t>
    <rPh sb="0" eb="3">
      <t>イタクリョウ</t>
    </rPh>
    <phoneticPr fontId="1"/>
  </si>
  <si>
    <t>件数＝</t>
    <rPh sb="0" eb="2">
      <t>ケンスウ</t>
    </rPh>
    <phoneticPr fontId="1"/>
  </si>
  <si>
    <t>金額</t>
    <rPh sb="0" eb="2">
      <t>キンガク</t>
    </rPh>
    <phoneticPr fontId="1"/>
  </si>
  <si>
    <t>※請求印は省略可です。押印時は同じ印と二重線、省略時は二重線のみで訂正してください。合計は訂正不可のため、書き直してください。</t>
    <rPh sb="45" eb="49">
      <t>テイセイフカ</t>
    </rPh>
    <phoneticPr fontId="1"/>
  </si>
  <si>
    <t>自己負担</t>
    <rPh sb="0" eb="2">
      <t>ジコ</t>
    </rPh>
    <rPh sb="2" eb="4">
      <t>フタン</t>
    </rPh>
    <phoneticPr fontId="1"/>
  </si>
  <si>
    <t>区分</t>
    <rPh sb="0" eb="2">
      <t>クブン</t>
    </rPh>
    <phoneticPr fontId="1"/>
  </si>
  <si>
    <t>あり</t>
    <phoneticPr fontId="1"/>
  </si>
  <si>
    <r>
      <t xml:space="preserve">60～64
</t>
    </r>
    <r>
      <rPr>
        <sz val="8"/>
        <rFont val="BIZ UDPゴシック"/>
        <family val="3"/>
        <charset val="128"/>
      </rPr>
      <t>確認証が必要</t>
    </r>
    <rPh sb="6" eb="9">
      <t>カクニンショウ</t>
    </rPh>
    <rPh sb="10" eb="12">
      <t>ヒツヨウ</t>
    </rPh>
    <phoneticPr fontId="1"/>
  </si>
  <si>
    <t>月接種分）</t>
    <rPh sb="1" eb="3">
      <t>セッシュ</t>
    </rPh>
    <phoneticPr fontId="1"/>
  </si>
  <si>
    <t>65～</t>
    <phoneticPr fontId="1"/>
  </si>
  <si>
    <r>
      <t xml:space="preserve">なし
</t>
    </r>
    <r>
      <rPr>
        <sz val="8"/>
        <rFont val="BIZ UDPゴシック"/>
        <family val="3"/>
        <charset val="128"/>
      </rPr>
      <t>生活保護受給者</t>
    </r>
    <rPh sb="3" eb="7">
      <t>セイカツホゴ</t>
    </rPh>
    <rPh sb="7" eb="10">
      <t>ジュキュウシャ</t>
    </rPh>
    <phoneticPr fontId="1"/>
  </si>
  <si>
    <t>種類</t>
    <rPh sb="0" eb="2">
      <t>シュルイ</t>
    </rPh>
    <phoneticPr fontId="1"/>
  </si>
  <si>
    <t>令和8年度（令和8年10月～令和9年2月接種分）</t>
    <phoneticPr fontId="1"/>
  </si>
  <si>
    <t>高齢者新型コロナ　定期接種請求書（医療機関請求用）</t>
    <phoneticPr fontId="1"/>
  </si>
  <si>
    <t>ファイザー</t>
    <phoneticPr fontId="1"/>
  </si>
  <si>
    <t>モデルナ</t>
    <phoneticPr fontId="1"/>
  </si>
  <si>
    <t>第一三共</t>
    <rPh sb="0" eb="4">
      <t>ダイイチサンキョウ</t>
    </rPh>
    <phoneticPr fontId="1"/>
  </si>
  <si>
    <t>Meiji Seika ファルマ</t>
    <phoneticPr fontId="1"/>
  </si>
  <si>
    <t>タケダ</t>
    <phoneticPr fontId="1"/>
  </si>
  <si>
    <t>新型コロナ
ワクチン</t>
    <rPh sb="0" eb="2">
      <t>シンガタ</t>
    </rPh>
    <phoneticPr fontId="1"/>
  </si>
  <si>
    <t>製造販売元（略称）</t>
    <rPh sb="6" eb="8">
      <t>リャクショウ</t>
    </rPh>
    <phoneticPr fontId="1"/>
  </si>
  <si>
    <t>販売名（略称）</t>
    <rPh sb="2" eb="3">
      <t>メイ</t>
    </rPh>
    <rPh sb="4" eb="6">
      <t>リャクショウ</t>
    </rPh>
    <phoneticPr fontId="1"/>
  </si>
  <si>
    <t>コミナティ</t>
    <phoneticPr fontId="1"/>
  </si>
  <si>
    <t>ダイチロナ</t>
    <phoneticPr fontId="1"/>
  </si>
  <si>
    <t>コスタイベ</t>
    <phoneticPr fontId="1"/>
  </si>
  <si>
    <t>ヌバキソビット</t>
    <phoneticPr fontId="1"/>
  </si>
  <si>
    <t>エムネクスパイク</t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</si>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</sst>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9" x14ac:knownFonts="1">
    <font>
      <sz val="11"/>
      <color theme="1"/>
      <name val="BIZ UDPゴシック"/>
      <family val="2"/>
      <charset val="128"/>
      <scheme val="minor"/>
    </font>
    <font>
      <sz val="6"/>
      <name val="BIZ UDPゴシック"/>
      <family val="2"/>
      <charset val="128"/>
      <scheme val="minor"/>
    </font>
    <font>
      <sz val="12"/>
      <name val="BIZ UDPゴシック"/>
      <family val="3"/>
      <charset val="128"/>
    </font>
    <font>
      <b/>
      <sz val="18"/>
      <name val="BIZ UDPゴシック"/>
      <family val="3"/>
      <charset val="128"/>
    </font>
    <font>
      <sz val="8"/>
      <name val="BIZ UDPゴシック"/>
      <family val="3"/>
      <charset val="128"/>
    </font>
    <font>
      <sz val="12"/>
      <name val="Segoe UI Symbol"/>
      <family val="3"/>
    </font>
    <font>
      <sz val="18"/>
      <name val="BIZ UDPゴシック"/>
      <family val="3"/>
      <charset val="128"/>
    </font>
    <font>
      <sz val="20"/>
      <name val="BIZ UDPゴシック"/>
      <family val="3"/>
      <charset val="128"/>
      <scheme val="minor"/>
    </font>
    <font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6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Dot">
        <color theme="0" tint="-0.499984740745262"/>
      </left>
      <right/>
      <top style="mediumDashDot">
        <color theme="0" tint="-0.499984740745262"/>
      </top>
      <bottom style="mediumDashDot">
        <color theme="0" tint="-0.499984740745262"/>
      </bottom>
      <diagonal/>
    </border>
    <border>
      <left/>
      <right/>
      <top style="mediumDashDot">
        <color theme="0" tint="-0.499984740745262"/>
      </top>
      <bottom style="mediumDashDot">
        <color theme="0" tint="-0.499984740745262"/>
      </bottom>
      <diagonal/>
    </border>
    <border>
      <left/>
      <right style="mediumDashDot">
        <color theme="0" tint="-0.499984740745262"/>
      </right>
      <top style="mediumDashDot">
        <color theme="0" tint="-0.499984740745262"/>
      </top>
      <bottom style="mediumDashDot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Border="1" applyProtection="1">
      <alignment vertical="center"/>
    </xf>
    <xf numFmtId="0" fontId="2" fillId="0" borderId="0" xfId="0" applyFont="1" applyBorder="1" applyAlignment="1" applyProtection="1">
      <alignment vertical="center" shrinkToFit="1"/>
    </xf>
    <xf numFmtId="0" fontId="2" fillId="3" borderId="1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Protection="1">
      <alignment vertical="center"/>
    </xf>
    <xf numFmtId="0" fontId="8" fillId="0" borderId="0" xfId="0" applyFont="1" applyProtection="1">
      <alignment vertical="center"/>
    </xf>
    <xf numFmtId="0" fontId="8" fillId="0" borderId="0" xfId="0" applyFont="1" applyAlignment="1" applyProtection="1">
      <alignment horizontal="left" vertical="center" shrinkToFit="1"/>
    </xf>
    <xf numFmtId="3" fontId="8" fillId="0" borderId="0" xfId="0" applyNumberFormat="1" applyFont="1" applyAlignment="1" applyProtection="1">
      <alignment vertical="center" shrinkToFit="1"/>
    </xf>
    <xf numFmtId="0" fontId="8" fillId="0" borderId="0" xfId="0" applyFont="1" applyAlignment="1" applyProtection="1">
      <alignment vertical="center" shrinkToFit="1"/>
    </xf>
    <xf numFmtId="176" fontId="8" fillId="0" borderId="0" xfId="0" applyNumberFormat="1" applyFont="1" applyAlignment="1" applyProtection="1">
      <alignment vertical="center" shrinkToFit="1"/>
    </xf>
    <xf numFmtId="0" fontId="2" fillId="0" borderId="0" xfId="0" applyFont="1" applyAlignment="1" applyProtection="1">
      <alignment vertical="center" shrinkToFit="1"/>
    </xf>
    <xf numFmtId="0" fontId="2" fillId="0" borderId="0" xfId="0" applyFont="1" applyAlignment="1" applyProtection="1">
      <alignment horizontal="distributed" vertical="center" shrinkToFit="1"/>
    </xf>
    <xf numFmtId="0" fontId="2" fillId="0" borderId="0" xfId="0" applyFont="1" applyAlignment="1" applyProtection="1">
      <alignment horizontal="left" vertical="center" shrinkToFit="1"/>
    </xf>
    <xf numFmtId="176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</xf>
    <xf numFmtId="0" fontId="2" fillId="0" borderId="27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shrinkToFit="1"/>
    </xf>
    <xf numFmtId="0" fontId="2" fillId="0" borderId="0" xfId="0" applyFont="1" applyAlignment="1" applyProtection="1">
      <alignment horizontal="right" vertical="center" shrinkToFit="1"/>
    </xf>
    <xf numFmtId="0" fontId="2" fillId="0" borderId="0" xfId="0" applyFont="1" applyAlignment="1" applyProtection="1">
      <alignment horizontal="left" vertical="center" shrinkToFit="1"/>
    </xf>
    <xf numFmtId="176" fontId="2" fillId="0" borderId="6" xfId="0" applyNumberFormat="1" applyFont="1" applyBorder="1" applyAlignment="1" applyProtection="1">
      <alignment horizontal="right" vertical="center"/>
    </xf>
    <xf numFmtId="176" fontId="2" fillId="0" borderId="7" xfId="0" applyNumberFormat="1" applyFont="1" applyBorder="1" applyAlignment="1" applyProtection="1">
      <alignment horizontal="right" vertical="center"/>
    </xf>
    <xf numFmtId="176" fontId="2" fillId="0" borderId="27" xfId="0" applyNumberFormat="1" applyFont="1" applyBorder="1" applyAlignment="1" applyProtection="1">
      <alignment horizontal="right" vertical="center"/>
    </xf>
    <xf numFmtId="176" fontId="2" fillId="0" borderId="28" xfId="0" applyNumberFormat="1" applyFont="1" applyBorder="1" applyAlignment="1" applyProtection="1">
      <alignment horizontal="right" vertical="center"/>
    </xf>
    <xf numFmtId="176" fontId="2" fillId="0" borderId="8" xfId="0" applyNumberFormat="1" applyFont="1" applyBorder="1" applyAlignment="1" applyProtection="1">
      <alignment horizontal="right" vertical="center"/>
    </xf>
    <xf numFmtId="176" fontId="2" fillId="0" borderId="9" xfId="0" applyNumberFormat="1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176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 shrinkToFit="1"/>
    </xf>
    <xf numFmtId="0" fontId="0" fillId="0" borderId="1" xfId="0" applyBorder="1" applyAlignment="1" applyProtection="1">
      <alignment horizontal="left" vertical="center" shrinkToFit="1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20" xfId="0" applyFont="1" applyBorder="1" applyAlignment="1" applyProtection="1">
      <alignment horizontal="center" vertical="center" shrinkToFit="1"/>
    </xf>
    <xf numFmtId="0" fontId="2" fillId="0" borderId="21" xfId="0" applyFont="1" applyBorder="1" applyAlignment="1" applyProtection="1">
      <alignment horizontal="center" vertical="center" shrinkToFit="1"/>
    </xf>
    <xf numFmtId="176" fontId="6" fillId="0" borderId="20" xfId="0" applyNumberFormat="1" applyFont="1" applyBorder="1" applyAlignment="1" applyProtection="1">
      <alignment horizontal="right" vertical="center" shrinkToFit="1"/>
    </xf>
    <xf numFmtId="176" fontId="6" fillId="0" borderId="22" xfId="0" applyNumberFormat="1" applyFont="1" applyBorder="1" applyAlignment="1" applyProtection="1">
      <alignment horizontal="right" vertical="center" shrinkToFit="1"/>
    </xf>
    <xf numFmtId="176" fontId="6" fillId="0" borderId="21" xfId="0" applyNumberFormat="1" applyFont="1" applyBorder="1" applyAlignment="1" applyProtection="1">
      <alignment horizontal="right" vertical="center" shrinkToFit="1"/>
    </xf>
    <xf numFmtId="176" fontId="6" fillId="0" borderId="23" xfId="0" applyNumberFormat="1" applyFont="1" applyBorder="1" applyAlignment="1" applyProtection="1">
      <alignment horizontal="right" vertical="center" shrinkToFit="1"/>
    </xf>
    <xf numFmtId="0" fontId="2" fillId="0" borderId="24" xfId="0" applyFont="1" applyBorder="1" applyAlignment="1" applyProtection="1">
      <alignment horizontal="center" vertical="center" shrinkToFit="1"/>
    </xf>
    <xf numFmtId="0" fontId="2" fillId="0" borderId="25" xfId="0" applyFont="1" applyBorder="1" applyAlignment="1" applyProtection="1">
      <alignment horizontal="center" vertical="center" shrinkToFit="1"/>
    </xf>
    <xf numFmtId="0" fontId="2" fillId="0" borderId="26" xfId="0" applyFont="1" applyBorder="1" applyAlignment="1" applyProtection="1">
      <alignment horizontal="center" vertical="center" shrinkToFit="1"/>
    </xf>
    <xf numFmtId="176" fontId="6" fillId="0" borderId="6" xfId="0" applyNumberFormat="1" applyFont="1" applyBorder="1" applyAlignment="1" applyProtection="1">
      <alignment horizontal="right" vertical="center" shrinkToFit="1"/>
    </xf>
    <xf numFmtId="176" fontId="6" fillId="0" borderId="19" xfId="0" applyNumberFormat="1" applyFont="1" applyBorder="1" applyAlignment="1" applyProtection="1">
      <alignment horizontal="right" vertical="center" shrinkToFit="1"/>
    </xf>
    <xf numFmtId="176" fontId="6" fillId="0" borderId="8" xfId="0" applyNumberFormat="1" applyFont="1" applyBorder="1" applyAlignment="1" applyProtection="1">
      <alignment horizontal="right" vertical="center" shrinkToFit="1"/>
    </xf>
    <xf numFmtId="176" fontId="6" fillId="0" borderId="5" xfId="0" applyNumberFormat="1" applyFont="1" applyBorder="1" applyAlignment="1" applyProtection="1">
      <alignment horizontal="right" vertical="center" shrinkToFit="1"/>
    </xf>
    <xf numFmtId="0" fontId="7" fillId="2" borderId="5" xfId="0" applyFont="1" applyFill="1" applyBorder="1" applyAlignment="1" applyProtection="1">
      <alignment horizontal="left" vertical="center" shrinkToFit="1"/>
      <protection locked="0"/>
    </xf>
    <xf numFmtId="0" fontId="7" fillId="3" borderId="5" xfId="0" applyFont="1" applyFill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</xf>
    <xf numFmtId="0" fontId="2" fillId="0" borderId="9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left" vertical="center" shrinkToFit="1"/>
    </xf>
    <xf numFmtId="0" fontId="2" fillId="0" borderId="11" xfId="0" applyFont="1" applyBorder="1" applyAlignment="1" applyProtection="1">
      <alignment horizontal="left" vertical="center" shrinkToFit="1"/>
    </xf>
    <xf numFmtId="0" fontId="2" fillId="0" borderId="12" xfId="0" applyFont="1" applyBorder="1" applyAlignment="1" applyProtection="1">
      <alignment horizontal="left" vertical="center" shrinkToFit="1"/>
    </xf>
    <xf numFmtId="0" fontId="2" fillId="0" borderId="0" xfId="0" applyFont="1" applyBorder="1" applyAlignment="1" applyProtection="1">
      <alignment horizontal="left" vertical="center" wrapText="1" shrinkToFit="1"/>
    </xf>
    <xf numFmtId="0" fontId="2" fillId="0" borderId="0" xfId="0" applyFont="1" applyAlignment="1" applyProtection="1">
      <alignment horizontal="distributed" vertical="center" shrinkToFit="1"/>
    </xf>
    <xf numFmtId="0" fontId="6" fillId="2" borderId="13" xfId="0" applyFont="1" applyFill="1" applyBorder="1" applyAlignment="1" applyProtection="1">
      <alignment horizontal="left" vertical="center" shrinkToFit="1"/>
      <protection locked="0"/>
    </xf>
    <xf numFmtId="0" fontId="6" fillId="2" borderId="14" xfId="0" applyFont="1" applyFill="1" applyBorder="1" applyAlignment="1" applyProtection="1">
      <alignment horizontal="left" vertical="center" shrinkToFit="1"/>
      <protection locked="0"/>
    </xf>
    <xf numFmtId="0" fontId="6" fillId="2" borderId="15" xfId="0" applyFont="1" applyFill="1" applyBorder="1" applyAlignment="1" applyProtection="1">
      <alignment horizontal="left" vertical="center" shrinkToFit="1"/>
      <protection locked="0"/>
    </xf>
    <xf numFmtId="0" fontId="6" fillId="2" borderId="16" xfId="0" applyFont="1" applyFill="1" applyBorder="1" applyAlignment="1" applyProtection="1">
      <alignment horizontal="left" vertical="center" shrinkToFit="1"/>
      <protection locked="0"/>
    </xf>
    <xf numFmtId="0" fontId="6" fillId="2" borderId="17" xfId="0" applyFont="1" applyFill="1" applyBorder="1" applyAlignment="1" applyProtection="1">
      <alignment horizontal="left" vertical="center" shrinkToFit="1"/>
      <protection locked="0"/>
    </xf>
    <xf numFmtId="0" fontId="6" fillId="2" borderId="18" xfId="0" applyFont="1" applyFill="1" applyBorder="1" applyAlignment="1" applyProtection="1">
      <alignment horizontal="left" vertical="center" shrinkToFit="1"/>
      <protection locked="0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" fillId="0" borderId="6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27" xfId="0" applyFont="1" applyBorder="1" applyAlignment="1" applyProtection="1">
      <alignment horizontal="left" vertical="center" wrapText="1"/>
    </xf>
    <xf numFmtId="0" fontId="2" fillId="0" borderId="28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19" xfId="0" applyFont="1" applyBorder="1" applyAlignment="1" applyProtection="1">
      <alignment horizontal="left" vertical="center" wrapText="1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 wrapText="1"/>
    </xf>
  </cellXfs>
  <cellStyles count="1">
    <cellStyle name="標準" xfId="0" builtinId="0"/>
  </cellStyles>
  <dxfs count="3">
    <dxf>
      <fill>
        <patternFill patternType="mediumGray">
          <fgColor theme="0" tint="-0.24994659260841701"/>
          <bgColor theme="0" tint="-4.9989318521683403E-2"/>
        </patternFill>
      </fill>
    </dxf>
    <dxf>
      <fill>
        <patternFill patternType="mediumGray">
          <fgColor rgb="FFFFCCFF"/>
          <bgColor rgb="FFFFCCFF"/>
        </patternFill>
      </fill>
    </dxf>
    <dxf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0" tint="-0.499984740745262"/>
        </vertical>
        <horizontal style="thin">
          <color theme="0" tint="-0.499984740745262"/>
        </horizontal>
      </border>
    </dxf>
  </dxfs>
  <tableStyles count="1" defaultTableStyle="TableStyleMedium9" defaultPivotStyle="PivotStyleLight16">
    <tableStyle name="TableStyleMedium18 2" pivot="0" count="3" xr9:uid="{00000000-0011-0000-FFFF-FFFF00000000}">
      <tableStyleElement type="wholeTable" dxfId="2"/>
      <tableStyleElement type="headerRow" dxfId="1"/>
      <tableStyleElement type="firstRowStripe" dxfId="0"/>
    </tableStyle>
  </tableStyles>
  <colors>
    <mruColors>
      <color rgb="FFFFFFCC"/>
      <color rgb="FFFFE6FF"/>
      <color rgb="FFFFCCFF"/>
      <color rgb="FFFFFF99"/>
      <color rgb="FFCCE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英明朝P+日ゴシックP">
      <a:majorFont>
        <a:latin typeface="BIZ UDP明朝 Medium"/>
        <a:ea typeface="BIZ UDPゴシック"/>
        <a:cs typeface=""/>
      </a:majorFont>
      <a:minorFont>
        <a:latin typeface="BIZ UDP明朝 Medium"/>
        <a:ea typeface="BIZ UDP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3BC5D-A9FC-4CE9-8605-CF5050AD1B6F}">
  <sheetPr codeName="Sheet1"/>
  <dimension ref="A1:S53"/>
  <sheetViews>
    <sheetView tabSelected="1" zoomScale="90" zoomScaleNormal="90" workbookViewId="0">
      <selection sqref="A1:G1"/>
    </sheetView>
  </sheetViews>
  <sheetFormatPr defaultColWidth="4.6328125" defaultRowHeight="22.5" customHeight="1" x14ac:dyDescent="0.15"/>
  <cols>
    <col min="1" max="6" width="4.6328125" style="2"/>
    <col min="7" max="7" width="5.08984375" style="2" bestFit="1" customWidth="1"/>
    <col min="8" max="12" width="4.7265625" style="2" bestFit="1" customWidth="1"/>
    <col min="13" max="13" width="5" style="2" bestFit="1" customWidth="1"/>
    <col min="14" max="16" width="4.6328125" style="2"/>
    <col min="17" max="17" width="5" style="2" bestFit="1" customWidth="1"/>
    <col min="18" max="16384" width="4.6328125" style="2"/>
  </cols>
  <sheetData>
    <row r="1" spans="1:19" ht="22.5" customHeight="1" x14ac:dyDescent="0.15">
      <c r="A1" s="17" t="s">
        <v>42</v>
      </c>
      <c r="B1" s="18"/>
      <c r="C1" s="18"/>
      <c r="D1" s="18"/>
      <c r="E1" s="18"/>
      <c r="F1" s="18"/>
      <c r="G1" s="19"/>
      <c r="H1" s="20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39.950000000000003" customHeight="1" x14ac:dyDescent="0.15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7" customFormat="1" ht="39.75" customHeight="1" x14ac:dyDescent="0.1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1"/>
      <c r="L3" s="15" t="s">
        <v>17</v>
      </c>
      <c r="M3" s="1"/>
      <c r="N3" s="15" t="s">
        <v>16</v>
      </c>
      <c r="O3" s="1"/>
      <c r="P3" s="15" t="s">
        <v>21</v>
      </c>
      <c r="Q3" s="1"/>
      <c r="R3" s="24" t="s">
        <v>38</v>
      </c>
      <c r="S3" s="24"/>
    </row>
    <row r="4" spans="1:19" ht="22.5" customHeight="1" x14ac:dyDescent="0.15">
      <c r="A4" s="24" t="s">
        <v>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22.5" customHeight="1" x14ac:dyDescent="0.15">
      <c r="A5" s="23" t="s">
        <v>10</v>
      </c>
      <c r="B5" s="23"/>
      <c r="C5" s="23"/>
      <c r="D5" s="23"/>
      <c r="E5" s="23"/>
      <c r="F5" s="23"/>
      <c r="G5" s="23"/>
      <c r="H5" s="24" t="s">
        <v>0</v>
      </c>
      <c r="I5" s="24"/>
      <c r="J5" s="24"/>
      <c r="K5" s="24"/>
      <c r="L5" s="15" t="s">
        <v>11</v>
      </c>
      <c r="M5" s="34"/>
      <c r="N5" s="34"/>
      <c r="O5" s="34"/>
      <c r="P5" s="34"/>
      <c r="Q5" s="34"/>
      <c r="R5" s="34"/>
      <c r="S5" s="34"/>
    </row>
    <row r="6" spans="1:19" ht="22.5" customHeight="1" x14ac:dyDescent="0.15">
      <c r="A6" s="23"/>
      <c r="B6" s="23"/>
      <c r="C6" s="23"/>
      <c r="D6" s="23"/>
      <c r="E6" s="23"/>
      <c r="F6" s="23"/>
      <c r="G6" s="23"/>
      <c r="H6" s="24"/>
      <c r="I6" s="24"/>
      <c r="J6" s="24"/>
      <c r="K6" s="24"/>
      <c r="L6" s="34"/>
      <c r="M6" s="34"/>
      <c r="N6" s="34"/>
      <c r="O6" s="34"/>
      <c r="P6" s="34"/>
      <c r="Q6" s="34"/>
      <c r="R6" s="34"/>
      <c r="S6" s="34"/>
    </row>
    <row r="7" spans="1:19" ht="22.5" customHeight="1" x14ac:dyDescent="0.15">
      <c r="A7" s="23"/>
      <c r="B7" s="23"/>
      <c r="C7" s="23"/>
      <c r="D7" s="23"/>
      <c r="E7" s="23"/>
      <c r="F7" s="23"/>
      <c r="G7" s="23"/>
      <c r="H7" s="24" t="s">
        <v>12</v>
      </c>
      <c r="I7" s="24"/>
      <c r="J7" s="24"/>
      <c r="K7" s="24"/>
      <c r="L7" s="34"/>
      <c r="M7" s="34"/>
      <c r="N7" s="34"/>
      <c r="O7" s="34"/>
      <c r="P7" s="34"/>
      <c r="Q7" s="34"/>
      <c r="R7" s="34"/>
      <c r="S7" s="34"/>
    </row>
    <row r="8" spans="1:19" ht="22.5" customHeight="1" x14ac:dyDescent="0.15">
      <c r="A8" s="23"/>
      <c r="B8" s="23"/>
      <c r="C8" s="23"/>
      <c r="D8" s="23"/>
      <c r="E8" s="23"/>
      <c r="F8" s="23"/>
      <c r="G8" s="23"/>
      <c r="H8" s="24"/>
      <c r="I8" s="24"/>
      <c r="J8" s="24"/>
      <c r="K8" s="24"/>
      <c r="L8" s="34"/>
      <c r="M8" s="34"/>
      <c r="N8" s="34"/>
      <c r="O8" s="34"/>
      <c r="P8" s="34"/>
      <c r="Q8" s="34"/>
      <c r="R8" s="34"/>
      <c r="S8" s="34"/>
    </row>
    <row r="9" spans="1:19" ht="22.5" customHeight="1" x14ac:dyDescent="0.15">
      <c r="A9" s="23"/>
      <c r="B9" s="23"/>
      <c r="C9" s="23"/>
      <c r="D9" s="23"/>
      <c r="E9" s="23"/>
      <c r="F9" s="23"/>
      <c r="G9" s="23"/>
      <c r="H9" s="24" t="s">
        <v>26</v>
      </c>
      <c r="I9" s="24"/>
      <c r="J9" s="24"/>
      <c r="K9" s="24"/>
      <c r="L9" s="34"/>
      <c r="M9" s="34"/>
      <c r="N9" s="34"/>
      <c r="O9" s="34"/>
      <c r="P9" s="34"/>
      <c r="Q9" s="34"/>
      <c r="R9" s="34"/>
      <c r="S9" s="34"/>
    </row>
    <row r="10" spans="1:19" ht="22.5" customHeight="1" x14ac:dyDescent="0.15">
      <c r="A10" s="23"/>
      <c r="B10" s="23"/>
      <c r="C10" s="23"/>
      <c r="D10" s="23"/>
      <c r="E10" s="23"/>
      <c r="F10" s="23"/>
      <c r="G10" s="23"/>
      <c r="H10" s="24" t="s">
        <v>13</v>
      </c>
      <c r="I10" s="24"/>
      <c r="J10" s="24"/>
      <c r="K10" s="24"/>
      <c r="L10" s="34"/>
      <c r="M10" s="34"/>
      <c r="N10" s="34"/>
      <c r="O10" s="34"/>
      <c r="P10" s="34"/>
      <c r="Q10" s="34"/>
      <c r="R10" s="34"/>
      <c r="S10" s="34"/>
    </row>
    <row r="11" spans="1:19" ht="22.5" customHeight="1" x14ac:dyDescent="0.15">
      <c r="A11" s="23"/>
      <c r="B11" s="23"/>
      <c r="C11" s="23"/>
      <c r="D11" s="23"/>
      <c r="E11" s="23"/>
      <c r="F11" s="23"/>
      <c r="G11" s="23"/>
      <c r="H11" s="24" t="s">
        <v>14</v>
      </c>
      <c r="I11" s="24"/>
      <c r="J11" s="24"/>
      <c r="K11" s="24"/>
      <c r="L11" s="34"/>
      <c r="M11" s="34"/>
      <c r="N11" s="34"/>
      <c r="O11" s="34"/>
      <c r="P11" s="34"/>
      <c r="Q11" s="34"/>
      <c r="R11" s="34"/>
      <c r="S11" s="34"/>
    </row>
    <row r="12" spans="1:19" ht="32.25" customHeight="1" x14ac:dyDescent="0.15">
      <c r="A12" s="21" t="s">
        <v>15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s="8" customFormat="1" ht="21" customHeight="1" x14ac:dyDescent="0.15">
      <c r="A13" s="36" t="s">
        <v>41</v>
      </c>
      <c r="B13" s="32"/>
      <c r="C13" s="35" t="s">
        <v>34</v>
      </c>
      <c r="D13" s="35"/>
      <c r="E13" s="35" t="s">
        <v>35</v>
      </c>
      <c r="F13" s="35"/>
      <c r="G13" s="39" t="s">
        <v>50</v>
      </c>
      <c r="H13" s="39"/>
      <c r="I13" s="39" t="s">
        <v>51</v>
      </c>
      <c r="J13" s="39"/>
      <c r="K13" s="36" t="s">
        <v>30</v>
      </c>
      <c r="L13" s="31"/>
      <c r="M13" s="31" t="s">
        <v>31</v>
      </c>
      <c r="N13" s="31"/>
      <c r="O13" s="31" t="s">
        <v>32</v>
      </c>
      <c r="P13" s="31"/>
      <c r="Q13" s="32"/>
    </row>
    <row r="14" spans="1:19" s="8" customFormat="1" ht="21" customHeight="1" x14ac:dyDescent="0.15">
      <c r="A14" s="74" t="s">
        <v>49</v>
      </c>
      <c r="B14" s="80"/>
      <c r="C14" s="81" t="s">
        <v>36</v>
      </c>
      <c r="D14" s="82"/>
      <c r="E14" s="74" t="s">
        <v>39</v>
      </c>
      <c r="F14" s="75"/>
      <c r="G14" s="37" t="s">
        <v>44</v>
      </c>
      <c r="H14" s="37"/>
      <c r="I14" s="37" t="s">
        <v>52</v>
      </c>
      <c r="J14" s="37"/>
      <c r="K14" s="25">
        <v>10900</v>
      </c>
      <c r="L14" s="26"/>
      <c r="M14" s="33"/>
      <c r="N14" s="33"/>
      <c r="O14" s="16" t="str">
        <f t="shared" ref="O14:O18" si="0">IF(M14="","",$K$14*M14)</f>
        <v/>
      </c>
      <c r="P14" s="16"/>
      <c r="Q14" s="16"/>
    </row>
    <row r="15" spans="1:19" s="8" customFormat="1" ht="21" customHeight="1" x14ac:dyDescent="0.15">
      <c r="A15" s="76"/>
      <c r="B15" s="83"/>
      <c r="C15" s="84"/>
      <c r="D15" s="85"/>
      <c r="E15" s="76"/>
      <c r="F15" s="77"/>
      <c r="G15" s="38" t="s">
        <v>45</v>
      </c>
      <c r="H15" s="38"/>
      <c r="I15" s="38" t="s">
        <v>56</v>
      </c>
      <c r="J15" s="38"/>
      <c r="K15" s="27"/>
      <c r="L15" s="28"/>
      <c r="M15" s="33"/>
      <c r="N15" s="33"/>
      <c r="O15" s="16" t="str">
        <f t="shared" si="0"/>
        <v/>
      </c>
      <c r="P15" s="16"/>
      <c r="Q15" s="16"/>
    </row>
    <row r="16" spans="1:19" s="8" customFormat="1" ht="21" customHeight="1" x14ac:dyDescent="0.15">
      <c r="A16" s="76"/>
      <c r="B16" s="83"/>
      <c r="C16" s="84"/>
      <c r="D16" s="85"/>
      <c r="E16" s="76"/>
      <c r="F16" s="77"/>
      <c r="G16" s="38" t="s">
        <v>46</v>
      </c>
      <c r="H16" s="38"/>
      <c r="I16" s="38" t="s">
        <v>53</v>
      </c>
      <c r="J16" s="38"/>
      <c r="K16" s="27"/>
      <c r="L16" s="28"/>
      <c r="M16" s="33"/>
      <c r="N16" s="33"/>
      <c r="O16" s="16" t="str">
        <f t="shared" si="0"/>
        <v/>
      </c>
      <c r="P16" s="16"/>
      <c r="Q16" s="16"/>
    </row>
    <row r="17" spans="1:17" s="8" customFormat="1" ht="21" customHeight="1" x14ac:dyDescent="0.15">
      <c r="A17" s="76"/>
      <c r="B17" s="83"/>
      <c r="C17" s="84"/>
      <c r="D17" s="85"/>
      <c r="E17" s="76"/>
      <c r="F17" s="77"/>
      <c r="G17" s="38" t="s">
        <v>47</v>
      </c>
      <c r="H17" s="38"/>
      <c r="I17" s="38" t="s">
        <v>54</v>
      </c>
      <c r="J17" s="38"/>
      <c r="K17" s="27"/>
      <c r="L17" s="28"/>
      <c r="M17" s="33"/>
      <c r="N17" s="33"/>
      <c r="O17" s="16" t="str">
        <f t="shared" si="0"/>
        <v/>
      </c>
      <c r="P17" s="16"/>
      <c r="Q17" s="16"/>
    </row>
    <row r="18" spans="1:17" s="8" customFormat="1" ht="21" customHeight="1" x14ac:dyDescent="0.15">
      <c r="A18" s="76"/>
      <c r="B18" s="83"/>
      <c r="C18" s="84"/>
      <c r="D18" s="85"/>
      <c r="E18" s="76"/>
      <c r="F18" s="77"/>
      <c r="G18" s="38" t="s">
        <v>48</v>
      </c>
      <c r="H18" s="38"/>
      <c r="I18" s="38" t="s">
        <v>55</v>
      </c>
      <c r="J18" s="38"/>
      <c r="K18" s="27"/>
      <c r="L18" s="28"/>
      <c r="M18" s="33"/>
      <c r="N18" s="33"/>
      <c r="O18" s="16" t="str">
        <f t="shared" si="0"/>
        <v/>
      </c>
      <c r="P18" s="16"/>
      <c r="Q18" s="16"/>
    </row>
    <row r="19" spans="1:17" s="8" customFormat="1" ht="21" customHeight="1" x14ac:dyDescent="0.15">
      <c r="A19" s="76"/>
      <c r="B19" s="83"/>
      <c r="C19" s="84"/>
      <c r="D19" s="85"/>
      <c r="E19" s="78"/>
      <c r="F19" s="79"/>
      <c r="G19" s="70" t="s">
        <v>57</v>
      </c>
      <c r="H19" s="71"/>
      <c r="I19" s="72"/>
      <c r="J19" s="73"/>
      <c r="K19" s="29"/>
      <c r="L19" s="30"/>
      <c r="M19" s="33"/>
      <c r="N19" s="33"/>
      <c r="O19" s="16" t="str">
        <f t="shared" ref="O19" si="1">IF(M19="","",$K$14*M19)</f>
        <v/>
      </c>
      <c r="P19" s="16"/>
      <c r="Q19" s="16"/>
    </row>
    <row r="20" spans="1:17" s="8" customFormat="1" ht="21" customHeight="1" x14ac:dyDescent="0.15">
      <c r="A20" s="76"/>
      <c r="B20" s="83"/>
      <c r="C20" s="84"/>
      <c r="D20" s="85"/>
      <c r="E20" s="74" t="s">
        <v>37</v>
      </c>
      <c r="F20" s="75"/>
      <c r="G20" s="37" t="s">
        <v>44</v>
      </c>
      <c r="H20" s="37"/>
      <c r="I20" s="37" t="s">
        <v>52</v>
      </c>
      <c r="J20" s="37"/>
      <c r="K20" s="25">
        <v>10900</v>
      </c>
      <c r="L20" s="26"/>
      <c r="M20" s="33"/>
      <c r="N20" s="33"/>
      <c r="O20" s="16" t="str">
        <f>IF(M20="","",$K$20*M20)</f>
        <v/>
      </c>
      <c r="P20" s="16"/>
      <c r="Q20" s="16"/>
    </row>
    <row r="21" spans="1:17" s="8" customFormat="1" ht="21" customHeight="1" x14ac:dyDescent="0.15">
      <c r="A21" s="76"/>
      <c r="B21" s="83"/>
      <c r="C21" s="84"/>
      <c r="D21" s="85"/>
      <c r="E21" s="76"/>
      <c r="F21" s="77"/>
      <c r="G21" s="38" t="s">
        <v>45</v>
      </c>
      <c r="H21" s="38"/>
      <c r="I21" s="38" t="s">
        <v>56</v>
      </c>
      <c r="J21" s="38"/>
      <c r="K21" s="27"/>
      <c r="L21" s="28"/>
      <c r="M21" s="33"/>
      <c r="N21" s="33"/>
      <c r="O21" s="16" t="str">
        <f t="shared" ref="O21:O24" si="2">IF(M21="","",$K$20*M21)</f>
        <v/>
      </c>
      <c r="P21" s="16"/>
      <c r="Q21" s="16"/>
    </row>
    <row r="22" spans="1:17" s="8" customFormat="1" ht="21" customHeight="1" x14ac:dyDescent="0.15">
      <c r="A22" s="76"/>
      <c r="B22" s="83"/>
      <c r="C22" s="84"/>
      <c r="D22" s="85"/>
      <c r="E22" s="76"/>
      <c r="F22" s="77"/>
      <c r="G22" s="38" t="s">
        <v>46</v>
      </c>
      <c r="H22" s="38"/>
      <c r="I22" s="38" t="s">
        <v>53</v>
      </c>
      <c r="J22" s="38"/>
      <c r="K22" s="27"/>
      <c r="L22" s="28"/>
      <c r="M22" s="33"/>
      <c r="N22" s="33"/>
      <c r="O22" s="16" t="str">
        <f t="shared" si="2"/>
        <v/>
      </c>
      <c r="P22" s="16"/>
      <c r="Q22" s="16"/>
    </row>
    <row r="23" spans="1:17" s="8" customFormat="1" ht="21" customHeight="1" x14ac:dyDescent="0.15">
      <c r="A23" s="76"/>
      <c r="B23" s="83"/>
      <c r="C23" s="84"/>
      <c r="D23" s="85"/>
      <c r="E23" s="76"/>
      <c r="F23" s="77"/>
      <c r="G23" s="38" t="s">
        <v>47</v>
      </c>
      <c r="H23" s="38"/>
      <c r="I23" s="38" t="s">
        <v>54</v>
      </c>
      <c r="J23" s="38"/>
      <c r="K23" s="27"/>
      <c r="L23" s="28"/>
      <c r="M23" s="33"/>
      <c r="N23" s="33"/>
      <c r="O23" s="16" t="str">
        <f t="shared" si="2"/>
        <v/>
      </c>
      <c r="P23" s="16"/>
      <c r="Q23" s="16"/>
    </row>
    <row r="24" spans="1:17" s="8" customFormat="1" ht="21" customHeight="1" x14ac:dyDescent="0.15">
      <c r="A24" s="76"/>
      <c r="B24" s="83"/>
      <c r="C24" s="84"/>
      <c r="D24" s="85"/>
      <c r="E24" s="76"/>
      <c r="F24" s="77"/>
      <c r="G24" s="38" t="s">
        <v>48</v>
      </c>
      <c r="H24" s="38"/>
      <c r="I24" s="38" t="s">
        <v>55</v>
      </c>
      <c r="J24" s="38"/>
      <c r="K24" s="27"/>
      <c r="L24" s="28"/>
      <c r="M24" s="33"/>
      <c r="N24" s="33"/>
      <c r="O24" s="16" t="str">
        <f t="shared" si="2"/>
        <v/>
      </c>
      <c r="P24" s="16"/>
      <c r="Q24" s="16"/>
    </row>
    <row r="25" spans="1:17" s="8" customFormat="1" ht="21" customHeight="1" x14ac:dyDescent="0.15">
      <c r="A25" s="76"/>
      <c r="B25" s="83"/>
      <c r="C25" s="86"/>
      <c r="D25" s="87"/>
      <c r="E25" s="78"/>
      <c r="F25" s="79"/>
      <c r="G25" s="70" t="s">
        <v>57</v>
      </c>
      <c r="H25" s="71"/>
      <c r="I25" s="72"/>
      <c r="J25" s="73"/>
      <c r="K25" s="29"/>
      <c r="L25" s="30"/>
      <c r="M25" s="33"/>
      <c r="N25" s="33"/>
      <c r="O25" s="16" t="str">
        <f t="shared" ref="O25" si="3">IF(M25="","",$K$20*M25)</f>
        <v/>
      </c>
      <c r="P25" s="16"/>
      <c r="Q25" s="16"/>
    </row>
    <row r="26" spans="1:17" s="8" customFormat="1" ht="21" customHeight="1" x14ac:dyDescent="0.15">
      <c r="A26" s="76"/>
      <c r="B26" s="83"/>
      <c r="C26" s="74" t="s">
        <v>40</v>
      </c>
      <c r="D26" s="75"/>
      <c r="E26" s="74" t="s">
        <v>39</v>
      </c>
      <c r="F26" s="75"/>
      <c r="G26" s="37" t="s">
        <v>44</v>
      </c>
      <c r="H26" s="37"/>
      <c r="I26" s="37" t="s">
        <v>52</v>
      </c>
      <c r="J26" s="37"/>
      <c r="K26" s="25">
        <v>15900</v>
      </c>
      <c r="L26" s="26"/>
      <c r="M26" s="33"/>
      <c r="N26" s="33"/>
      <c r="O26" s="16" t="str">
        <f t="shared" ref="O26:O30" si="4">IF(M26="","",$K$26*M26)</f>
        <v/>
      </c>
      <c r="P26" s="16"/>
      <c r="Q26" s="16"/>
    </row>
    <row r="27" spans="1:17" s="8" customFormat="1" ht="21" customHeight="1" x14ac:dyDescent="0.15">
      <c r="A27" s="76"/>
      <c r="B27" s="83"/>
      <c r="C27" s="76"/>
      <c r="D27" s="77"/>
      <c r="E27" s="76"/>
      <c r="F27" s="77"/>
      <c r="G27" s="38" t="s">
        <v>45</v>
      </c>
      <c r="H27" s="38"/>
      <c r="I27" s="38" t="s">
        <v>56</v>
      </c>
      <c r="J27" s="38"/>
      <c r="K27" s="27"/>
      <c r="L27" s="28"/>
      <c r="M27" s="33"/>
      <c r="N27" s="33"/>
      <c r="O27" s="16" t="str">
        <f t="shared" si="4"/>
        <v/>
      </c>
      <c r="P27" s="16"/>
      <c r="Q27" s="16"/>
    </row>
    <row r="28" spans="1:17" s="8" customFormat="1" ht="21" customHeight="1" x14ac:dyDescent="0.15">
      <c r="A28" s="76"/>
      <c r="B28" s="83"/>
      <c r="C28" s="76"/>
      <c r="D28" s="77"/>
      <c r="E28" s="76"/>
      <c r="F28" s="77"/>
      <c r="G28" s="38" t="s">
        <v>46</v>
      </c>
      <c r="H28" s="38"/>
      <c r="I28" s="38" t="s">
        <v>53</v>
      </c>
      <c r="J28" s="38"/>
      <c r="K28" s="27"/>
      <c r="L28" s="28"/>
      <c r="M28" s="33"/>
      <c r="N28" s="33"/>
      <c r="O28" s="16" t="str">
        <f t="shared" si="4"/>
        <v/>
      </c>
      <c r="P28" s="16"/>
      <c r="Q28" s="16"/>
    </row>
    <row r="29" spans="1:17" s="8" customFormat="1" ht="21" customHeight="1" x14ac:dyDescent="0.15">
      <c r="A29" s="76"/>
      <c r="B29" s="83"/>
      <c r="C29" s="76"/>
      <c r="D29" s="77"/>
      <c r="E29" s="76"/>
      <c r="F29" s="77"/>
      <c r="G29" s="38" t="s">
        <v>47</v>
      </c>
      <c r="H29" s="38"/>
      <c r="I29" s="38" t="s">
        <v>54</v>
      </c>
      <c r="J29" s="38"/>
      <c r="K29" s="27"/>
      <c r="L29" s="28"/>
      <c r="M29" s="33"/>
      <c r="N29" s="33"/>
      <c r="O29" s="16" t="str">
        <f t="shared" si="4"/>
        <v/>
      </c>
      <c r="P29" s="16"/>
      <c r="Q29" s="16"/>
    </row>
    <row r="30" spans="1:17" s="8" customFormat="1" ht="21" customHeight="1" x14ac:dyDescent="0.15">
      <c r="A30" s="76"/>
      <c r="B30" s="83"/>
      <c r="C30" s="76"/>
      <c r="D30" s="77"/>
      <c r="E30" s="76"/>
      <c r="F30" s="77"/>
      <c r="G30" s="38" t="s">
        <v>48</v>
      </c>
      <c r="H30" s="38"/>
      <c r="I30" s="38" t="s">
        <v>55</v>
      </c>
      <c r="J30" s="38"/>
      <c r="K30" s="27"/>
      <c r="L30" s="28"/>
      <c r="M30" s="33"/>
      <c r="N30" s="33"/>
      <c r="O30" s="16" t="str">
        <f t="shared" si="4"/>
        <v/>
      </c>
      <c r="P30" s="16"/>
      <c r="Q30" s="16"/>
    </row>
    <row r="31" spans="1:17" s="8" customFormat="1" ht="21" customHeight="1" x14ac:dyDescent="0.15">
      <c r="A31" s="76"/>
      <c r="B31" s="83"/>
      <c r="C31" s="76"/>
      <c r="D31" s="77"/>
      <c r="E31" s="78"/>
      <c r="F31" s="79"/>
      <c r="G31" s="70" t="s">
        <v>57</v>
      </c>
      <c r="H31" s="71"/>
      <c r="I31" s="72"/>
      <c r="J31" s="73"/>
      <c r="K31" s="29"/>
      <c r="L31" s="30"/>
      <c r="M31" s="33"/>
      <c r="N31" s="33"/>
      <c r="O31" s="16" t="str">
        <f t="shared" ref="O31" si="5">IF(M31="","",$K$26*M31)</f>
        <v/>
      </c>
      <c r="P31" s="16"/>
      <c r="Q31" s="16"/>
    </row>
    <row r="32" spans="1:17" s="8" customFormat="1" ht="21" customHeight="1" x14ac:dyDescent="0.15">
      <c r="A32" s="76"/>
      <c r="B32" s="83"/>
      <c r="C32" s="76"/>
      <c r="D32" s="77"/>
      <c r="E32" s="74" t="s">
        <v>37</v>
      </c>
      <c r="F32" s="75"/>
      <c r="G32" s="37" t="s">
        <v>44</v>
      </c>
      <c r="H32" s="37"/>
      <c r="I32" s="37" t="s">
        <v>52</v>
      </c>
      <c r="J32" s="37"/>
      <c r="K32" s="25">
        <v>15900</v>
      </c>
      <c r="L32" s="26"/>
      <c r="M32" s="33"/>
      <c r="N32" s="33"/>
      <c r="O32" s="16" t="str">
        <f>IF(M32="","",$K$32*M32)</f>
        <v/>
      </c>
      <c r="P32" s="16"/>
      <c r="Q32" s="16"/>
    </row>
    <row r="33" spans="1:19" s="8" customFormat="1" ht="21" customHeight="1" x14ac:dyDescent="0.15">
      <c r="A33" s="76"/>
      <c r="B33" s="83"/>
      <c r="C33" s="76"/>
      <c r="D33" s="77"/>
      <c r="E33" s="76"/>
      <c r="F33" s="77"/>
      <c r="G33" s="38" t="s">
        <v>45</v>
      </c>
      <c r="H33" s="38"/>
      <c r="I33" s="38" t="s">
        <v>56</v>
      </c>
      <c r="J33" s="38"/>
      <c r="K33" s="27"/>
      <c r="L33" s="28"/>
      <c r="M33" s="33"/>
      <c r="N33" s="33"/>
      <c r="O33" s="16" t="str">
        <f t="shared" ref="O33:O36" si="6">IF(M33="","",$K$32*M33)</f>
        <v/>
      </c>
      <c r="P33" s="16"/>
      <c r="Q33" s="16"/>
    </row>
    <row r="34" spans="1:19" s="8" customFormat="1" ht="21" customHeight="1" x14ac:dyDescent="0.15">
      <c r="A34" s="76"/>
      <c r="B34" s="83"/>
      <c r="C34" s="76"/>
      <c r="D34" s="77"/>
      <c r="E34" s="76"/>
      <c r="F34" s="77"/>
      <c r="G34" s="38" t="s">
        <v>46</v>
      </c>
      <c r="H34" s="38"/>
      <c r="I34" s="38" t="s">
        <v>53</v>
      </c>
      <c r="J34" s="38"/>
      <c r="K34" s="27"/>
      <c r="L34" s="28"/>
      <c r="M34" s="33"/>
      <c r="N34" s="33"/>
      <c r="O34" s="16" t="str">
        <f t="shared" si="6"/>
        <v/>
      </c>
      <c r="P34" s="16"/>
      <c r="Q34" s="16"/>
    </row>
    <row r="35" spans="1:19" s="8" customFormat="1" ht="21" customHeight="1" x14ac:dyDescent="0.15">
      <c r="A35" s="76"/>
      <c r="B35" s="83"/>
      <c r="C35" s="76"/>
      <c r="D35" s="77"/>
      <c r="E35" s="76"/>
      <c r="F35" s="77"/>
      <c r="G35" s="38" t="s">
        <v>47</v>
      </c>
      <c r="H35" s="38"/>
      <c r="I35" s="38" t="s">
        <v>54</v>
      </c>
      <c r="J35" s="38"/>
      <c r="K35" s="27"/>
      <c r="L35" s="28"/>
      <c r="M35" s="33"/>
      <c r="N35" s="33"/>
      <c r="O35" s="16" t="str">
        <f t="shared" si="6"/>
        <v/>
      </c>
      <c r="P35" s="16"/>
      <c r="Q35" s="16"/>
    </row>
    <row r="36" spans="1:19" s="8" customFormat="1" ht="21" customHeight="1" x14ac:dyDescent="0.15">
      <c r="A36" s="76"/>
      <c r="B36" s="83"/>
      <c r="C36" s="76"/>
      <c r="D36" s="77"/>
      <c r="E36" s="76"/>
      <c r="F36" s="77"/>
      <c r="G36" s="38" t="s">
        <v>48</v>
      </c>
      <c r="H36" s="38"/>
      <c r="I36" s="38" t="s">
        <v>55</v>
      </c>
      <c r="J36" s="38"/>
      <c r="K36" s="27"/>
      <c r="L36" s="28"/>
      <c r="M36" s="33"/>
      <c r="N36" s="33"/>
      <c r="O36" s="16" t="str">
        <f t="shared" si="6"/>
        <v/>
      </c>
      <c r="P36" s="16"/>
      <c r="Q36" s="16"/>
    </row>
    <row r="37" spans="1:19" s="8" customFormat="1" ht="21" customHeight="1" x14ac:dyDescent="0.15">
      <c r="A37" s="78"/>
      <c r="B37" s="88"/>
      <c r="C37" s="78"/>
      <c r="D37" s="79"/>
      <c r="E37" s="78"/>
      <c r="F37" s="79"/>
      <c r="G37" s="70" t="s">
        <v>57</v>
      </c>
      <c r="H37" s="71"/>
      <c r="I37" s="72"/>
      <c r="J37" s="73"/>
      <c r="K37" s="29"/>
      <c r="L37" s="30"/>
      <c r="M37" s="33"/>
      <c r="N37" s="33"/>
      <c r="O37" s="16" t="str">
        <f t="shared" ref="O37" si="7">IF(M37="","",$K$32*M37)</f>
        <v/>
      </c>
      <c r="P37" s="16"/>
      <c r="Q37" s="16"/>
    </row>
    <row r="38" spans="1:19" s="8" customFormat="1" ht="22.5" customHeight="1" thickBo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s="8" customFormat="1" ht="22.5" customHeight="1" thickTop="1" x14ac:dyDescent="0.15">
      <c r="A39" s="40" t="s">
        <v>19</v>
      </c>
      <c r="B39" s="40"/>
      <c r="C39" s="40"/>
      <c r="D39" s="42" t="str">
        <f>IF(SUM(O14:Q36)=0,"",SUM(O14:Q36))</f>
        <v/>
      </c>
      <c r="E39" s="42"/>
      <c r="F39" s="42"/>
      <c r="G39" s="42"/>
      <c r="H39" s="43"/>
      <c r="I39" s="46" t="s">
        <v>8</v>
      </c>
      <c r="J39" s="10"/>
      <c r="K39" s="48" t="s">
        <v>29</v>
      </c>
      <c r="L39" s="48"/>
      <c r="M39" s="48"/>
      <c r="N39" s="49" t="str">
        <f>IF(OR(D39="",M40=""),"",IF(M40="四捨五入",ROUND(D39/11,0),IF(M40="切り上げ",ROUNDUP(D39/11,0),IF(M40="切り捨て",ROUNDDOWN(D39/11,0)))))</f>
        <v/>
      </c>
      <c r="O39" s="50"/>
      <c r="P39" s="50"/>
      <c r="Q39" s="50"/>
      <c r="R39" s="50"/>
      <c r="S39" s="55" t="s">
        <v>8</v>
      </c>
    </row>
    <row r="40" spans="1:19" s="8" customFormat="1" ht="22.5" customHeight="1" thickBot="1" x14ac:dyDescent="0.2">
      <c r="A40" s="41"/>
      <c r="B40" s="41"/>
      <c r="C40" s="41"/>
      <c r="D40" s="44"/>
      <c r="E40" s="44"/>
      <c r="F40" s="44"/>
      <c r="G40" s="44"/>
      <c r="H40" s="45"/>
      <c r="I40" s="47"/>
      <c r="J40" s="10"/>
      <c r="K40" s="57" t="s">
        <v>28</v>
      </c>
      <c r="L40" s="58"/>
      <c r="M40" s="6"/>
      <c r="N40" s="51"/>
      <c r="O40" s="52"/>
      <c r="P40" s="52"/>
      <c r="Q40" s="52"/>
      <c r="R40" s="52"/>
      <c r="S40" s="56"/>
    </row>
    <row r="41" spans="1:19" s="8" customFormat="1" ht="22.5" customHeight="1" thickTop="1" thickBot="1" x14ac:dyDescent="0.2">
      <c r="A41" s="11"/>
      <c r="B41" s="11"/>
      <c r="C41" s="11"/>
      <c r="D41" s="11"/>
      <c r="E41" s="11"/>
      <c r="F41" s="11"/>
      <c r="G41" s="11"/>
      <c r="H41" s="12"/>
      <c r="I41" s="10"/>
      <c r="J41" s="10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39.950000000000003" customHeight="1" thickBot="1" x14ac:dyDescent="0.2">
      <c r="A42" s="59" t="s">
        <v>27</v>
      </c>
      <c r="B42" s="60"/>
      <c r="C42" s="60"/>
      <c r="D42" s="60"/>
      <c r="E42" s="60"/>
      <c r="F42" s="60"/>
      <c r="G42" s="60"/>
      <c r="H42" s="4" t="s">
        <v>6</v>
      </c>
      <c r="I42" s="60" t="s">
        <v>18</v>
      </c>
      <c r="J42" s="60"/>
      <c r="K42" s="60"/>
      <c r="L42" s="60"/>
      <c r="M42" s="60"/>
      <c r="N42" s="4" t="s">
        <v>6</v>
      </c>
      <c r="O42" s="60" t="s">
        <v>22</v>
      </c>
      <c r="P42" s="60"/>
      <c r="Q42" s="60"/>
      <c r="R42" s="60"/>
      <c r="S42" s="61"/>
    </row>
    <row r="43" spans="1:19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22.5" customHeight="1" x14ac:dyDescent="0.15">
      <c r="A44" s="13"/>
      <c r="B44" s="13"/>
      <c r="C44" s="13"/>
      <c r="D44" s="13"/>
      <c r="E44" s="24" t="s">
        <v>23</v>
      </c>
      <c r="F44" s="24"/>
      <c r="G44" s="24"/>
      <c r="H44" s="24"/>
      <c r="I44" s="24"/>
      <c r="J44" s="24"/>
      <c r="K44" s="24" t="s">
        <v>24</v>
      </c>
      <c r="L44" s="24"/>
      <c r="M44" s="24"/>
      <c r="N44" s="24"/>
      <c r="O44" s="24"/>
      <c r="P44" s="24"/>
      <c r="Q44" s="24" t="s">
        <v>25</v>
      </c>
      <c r="R44" s="24"/>
      <c r="S44" s="13"/>
    </row>
    <row r="45" spans="1:19" ht="45" customHeight="1" x14ac:dyDescent="0.15">
      <c r="A45" s="13"/>
      <c r="B45" s="63" t="s">
        <v>1</v>
      </c>
      <c r="C45" s="63"/>
      <c r="D45" s="13"/>
      <c r="E45" s="53"/>
      <c r="F45" s="53"/>
      <c r="G45" s="53"/>
      <c r="H45" s="54"/>
      <c r="I45" s="54"/>
      <c r="J45" s="54"/>
      <c r="K45" s="53"/>
      <c r="L45" s="53"/>
      <c r="M45" s="53"/>
      <c r="N45" s="54"/>
      <c r="O45" s="54"/>
      <c r="P45" s="54"/>
      <c r="Q45" s="54"/>
      <c r="R45" s="54"/>
      <c r="S45" s="13"/>
    </row>
    <row r="46" spans="1:19" ht="16.5" customHeight="1" x14ac:dyDescent="0.15">
      <c r="A46" s="13"/>
      <c r="B46" s="14"/>
      <c r="C46" s="13"/>
      <c r="D46" s="13"/>
      <c r="E46" s="13"/>
      <c r="F46" s="13"/>
      <c r="G46" s="13"/>
      <c r="H46" s="7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3"/>
    </row>
    <row r="47" spans="1:19" ht="45" customHeight="1" x14ac:dyDescent="0.15">
      <c r="A47" s="13"/>
      <c r="B47" s="63" t="s">
        <v>2</v>
      </c>
      <c r="C47" s="63"/>
      <c r="D47" s="13"/>
      <c r="E47" s="5"/>
      <c r="F47" s="5"/>
      <c r="G47" s="5"/>
      <c r="H47" s="5"/>
      <c r="I47" s="5"/>
      <c r="J47" s="5"/>
      <c r="K47" s="5"/>
      <c r="L47" s="13"/>
      <c r="M47" s="13"/>
      <c r="N47" s="13"/>
      <c r="O47" s="13"/>
      <c r="P47" s="13"/>
      <c r="Q47" s="13"/>
      <c r="R47" s="13"/>
      <c r="S47" s="3"/>
    </row>
    <row r="48" spans="1:19" ht="12.75" customHeight="1" x14ac:dyDescent="0.15">
      <c r="A48" s="13"/>
      <c r="B48" s="14"/>
      <c r="C48" s="14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39" t="s">
        <v>4</v>
      </c>
      <c r="R48" s="39"/>
      <c r="S48" s="3"/>
    </row>
    <row r="49" spans="1:19" ht="22.5" customHeight="1" x14ac:dyDescent="0.15">
      <c r="A49" s="13"/>
      <c r="B49" s="63" t="s">
        <v>7</v>
      </c>
      <c r="C49" s="63"/>
      <c r="D49" s="13"/>
      <c r="E49" s="64"/>
      <c r="F49" s="65"/>
      <c r="G49" s="65"/>
      <c r="H49" s="65"/>
      <c r="I49" s="65"/>
      <c r="J49" s="65"/>
      <c r="K49" s="65"/>
      <c r="L49" s="65"/>
      <c r="M49" s="65"/>
      <c r="N49" s="65"/>
      <c r="O49" s="66"/>
      <c r="P49" s="13"/>
      <c r="Q49" s="35"/>
      <c r="R49" s="35"/>
      <c r="S49" s="3"/>
    </row>
    <row r="50" spans="1:19" ht="45" customHeight="1" x14ac:dyDescent="0.15">
      <c r="A50" s="13"/>
      <c r="B50" s="63" t="s">
        <v>3</v>
      </c>
      <c r="C50" s="63"/>
      <c r="D50" s="13"/>
      <c r="E50" s="67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13"/>
      <c r="Q50" s="35"/>
      <c r="R50" s="35"/>
      <c r="S50" s="3"/>
    </row>
    <row r="51" spans="1:19" ht="12.7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8" customHeight="1" x14ac:dyDescent="0.15">
      <c r="A52" s="21" t="s">
        <v>20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</row>
    <row r="53" spans="1:19" ht="18" customHeight="1" x14ac:dyDescent="0.15">
      <c r="A53" s="62" t="s">
        <v>33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</row>
  </sheetData>
  <sheetProtection sheet="1" objects="1" scenarios="1"/>
  <mergeCells count="163">
    <mergeCell ref="K20:L25"/>
    <mergeCell ref="K26:L31"/>
    <mergeCell ref="K32:L37"/>
    <mergeCell ref="M19:N19"/>
    <mergeCell ref="O19:Q19"/>
    <mergeCell ref="M31:N31"/>
    <mergeCell ref="O31:Q31"/>
    <mergeCell ref="G19:H19"/>
    <mergeCell ref="I19:J19"/>
    <mergeCell ref="G25:H25"/>
    <mergeCell ref="I25:J25"/>
    <mergeCell ref="G31:H31"/>
    <mergeCell ref="I31:J31"/>
    <mergeCell ref="G37:H37"/>
    <mergeCell ref="I37:J37"/>
    <mergeCell ref="E14:F19"/>
    <mergeCell ref="E20:F25"/>
    <mergeCell ref="E26:F31"/>
    <mergeCell ref="E32:F37"/>
    <mergeCell ref="G26:H26"/>
    <mergeCell ref="I26:J26"/>
    <mergeCell ref="G33:H33"/>
    <mergeCell ref="I33:J33"/>
    <mergeCell ref="G28:H28"/>
    <mergeCell ref="I28:J28"/>
    <mergeCell ref="G29:H29"/>
    <mergeCell ref="I29:J29"/>
    <mergeCell ref="G30:H30"/>
    <mergeCell ref="I30:J30"/>
    <mergeCell ref="A52:S52"/>
    <mergeCell ref="A53:S53"/>
    <mergeCell ref="A13:B13"/>
    <mergeCell ref="G13:H13"/>
    <mergeCell ref="G14:H14"/>
    <mergeCell ref="G15:H15"/>
    <mergeCell ref="G16:H16"/>
    <mergeCell ref="G17:H17"/>
    <mergeCell ref="G18:H18"/>
    <mergeCell ref="B47:C47"/>
    <mergeCell ref="Q48:R48"/>
    <mergeCell ref="B49:C49"/>
    <mergeCell ref="E49:O49"/>
    <mergeCell ref="Q49:R50"/>
    <mergeCell ref="B50:C50"/>
    <mergeCell ref="E50:O50"/>
    <mergeCell ref="B45:C45"/>
    <mergeCell ref="G23:H23"/>
    <mergeCell ref="I23:J23"/>
    <mergeCell ref="G24:H24"/>
    <mergeCell ref="I24:J24"/>
    <mergeCell ref="G27:H27"/>
    <mergeCell ref="I27:J27"/>
    <mergeCell ref="G32:H32"/>
    <mergeCell ref="E45:G45"/>
    <mergeCell ref="H45:J45"/>
    <mergeCell ref="K45:M45"/>
    <mergeCell ref="N45:P45"/>
    <mergeCell ref="Q45:R45"/>
    <mergeCell ref="S39:S40"/>
    <mergeCell ref="K40:L40"/>
    <mergeCell ref="A42:G42"/>
    <mergeCell ref="I42:M42"/>
    <mergeCell ref="O42:S42"/>
    <mergeCell ref="E44:J44"/>
    <mergeCell ref="K44:P44"/>
    <mergeCell ref="Q44:R44"/>
    <mergeCell ref="M20:N20"/>
    <mergeCell ref="O20:Q20"/>
    <mergeCell ref="M21:N21"/>
    <mergeCell ref="O36:Q36"/>
    <mergeCell ref="A39:C40"/>
    <mergeCell ref="D39:H40"/>
    <mergeCell ref="I39:I40"/>
    <mergeCell ref="K39:M39"/>
    <mergeCell ref="N39:R40"/>
    <mergeCell ref="M34:N34"/>
    <mergeCell ref="O34:Q34"/>
    <mergeCell ref="M35:N35"/>
    <mergeCell ref="O35:Q35"/>
    <mergeCell ref="G34:H34"/>
    <mergeCell ref="I34:J34"/>
    <mergeCell ref="G35:H35"/>
    <mergeCell ref="I35:J35"/>
    <mergeCell ref="G36:H36"/>
    <mergeCell ref="I36:J36"/>
    <mergeCell ref="M26:N26"/>
    <mergeCell ref="O26:Q26"/>
    <mergeCell ref="M30:N30"/>
    <mergeCell ref="O30:Q30"/>
    <mergeCell ref="M32:N32"/>
    <mergeCell ref="O32:Q32"/>
    <mergeCell ref="M33:N33"/>
    <mergeCell ref="O33:Q33"/>
    <mergeCell ref="M27:N27"/>
    <mergeCell ref="O27:Q27"/>
    <mergeCell ref="M28:N28"/>
    <mergeCell ref="O28:Q28"/>
    <mergeCell ref="M29:N29"/>
    <mergeCell ref="O29:Q29"/>
    <mergeCell ref="M36:N36"/>
    <mergeCell ref="I32:J32"/>
    <mergeCell ref="H5:K6"/>
    <mergeCell ref="M5:S5"/>
    <mergeCell ref="L6:S6"/>
    <mergeCell ref="H7:K8"/>
    <mergeCell ref="L7:S7"/>
    <mergeCell ref="L8:S8"/>
    <mergeCell ref="H9:K9"/>
    <mergeCell ref="L9:S9"/>
    <mergeCell ref="M18:N18"/>
    <mergeCell ref="O18:Q18"/>
    <mergeCell ref="I14:J14"/>
    <mergeCell ref="I13:J13"/>
    <mergeCell ref="H10:K10"/>
    <mergeCell ref="O15:Q15"/>
    <mergeCell ref="M16:N16"/>
    <mergeCell ref="O16:Q16"/>
    <mergeCell ref="M17:N17"/>
    <mergeCell ref="O17:Q17"/>
    <mergeCell ref="I15:J15"/>
    <mergeCell ref="I16:J16"/>
    <mergeCell ref="I17:J17"/>
    <mergeCell ref="I18:J18"/>
    <mergeCell ref="K14:L19"/>
    <mergeCell ref="A1:G1"/>
    <mergeCell ref="H1:S1"/>
    <mergeCell ref="A2:S2"/>
    <mergeCell ref="A3:J3"/>
    <mergeCell ref="R3:S3"/>
    <mergeCell ref="A4:S4"/>
    <mergeCell ref="O13:Q13"/>
    <mergeCell ref="M14:N14"/>
    <mergeCell ref="O14:Q14"/>
    <mergeCell ref="M15:N15"/>
    <mergeCell ref="L10:S10"/>
    <mergeCell ref="H11:K11"/>
    <mergeCell ref="L11:S11"/>
    <mergeCell ref="A12:S12"/>
    <mergeCell ref="C13:D13"/>
    <mergeCell ref="E13:F13"/>
    <mergeCell ref="K13:L13"/>
    <mergeCell ref="M13:N13"/>
    <mergeCell ref="A5:G11"/>
    <mergeCell ref="A14:B37"/>
    <mergeCell ref="G20:H20"/>
    <mergeCell ref="M37:N37"/>
    <mergeCell ref="O37:Q37"/>
    <mergeCell ref="C26:D37"/>
    <mergeCell ref="C14:D25"/>
    <mergeCell ref="M25:N25"/>
    <mergeCell ref="O25:Q25"/>
    <mergeCell ref="I20:J20"/>
    <mergeCell ref="G21:H21"/>
    <mergeCell ref="I21:J21"/>
    <mergeCell ref="G22:H22"/>
    <mergeCell ref="I22:J22"/>
    <mergeCell ref="O21:Q21"/>
    <mergeCell ref="M24:N24"/>
    <mergeCell ref="O24:Q24"/>
    <mergeCell ref="M22:N22"/>
    <mergeCell ref="O22:Q22"/>
    <mergeCell ref="M23:N23"/>
    <mergeCell ref="O23:Q23"/>
  </mergeCells>
  <phoneticPr fontId="1"/>
  <dataValidations count="5">
    <dataValidation type="list" allowBlank="1" showInputMessage="1" showErrorMessage="1" sqref="M40" xr:uid="{580A540E-6D11-4DB4-9410-B3DEA1E4AA54}">
      <formula1>"四捨五入,切り捨て,切り上げ"</formula1>
    </dataValidation>
    <dataValidation type="list" allowBlank="1" showInputMessage="1" showErrorMessage="1" sqref="N45" xr:uid="{BD531BCA-925C-4745-BCBE-A5C45342AEA9}">
      <formula1>"支店,本店,本店営業部"</formula1>
    </dataValidation>
    <dataValidation type="list" allowBlank="1" showInputMessage="1" showErrorMessage="1" sqref="H45" xr:uid="{0992A560-F5A9-4E37-A429-2149D37E5EB1}">
      <formula1>"銀行,信用金庫,信用組合,労働金庫,農業協同組合,漁業協同組合"</formula1>
    </dataValidation>
    <dataValidation type="list" allowBlank="1" showInputMessage="1" showErrorMessage="1" sqref="Q45:R45" xr:uid="{B8EFE295-1859-434F-A951-01AE6EC54164}">
      <formula1>"普通,当座"</formula1>
    </dataValidation>
    <dataValidation type="list" allowBlank="1" showInputMessage="1" showErrorMessage="1" sqref="H42 N42" xr:uid="{91E8A41F-C2C2-41A8-AAC5-03014F91D263}">
      <formula1>"□,☑"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7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mat3152</dc:creator>
  <cp:lastModifiedBy>坂井　洋美</cp:lastModifiedBy>
  <cp:lastPrinted>2026-08-24T04:16:12Z</cp:lastPrinted>
  <dcterms:created xsi:type="dcterms:W3CDTF">2013-02-28T01:46:27Z</dcterms:created>
  <dcterms:modified xsi:type="dcterms:W3CDTF">2026-08-24T04:16:23Z</dcterms:modified>
</cp:coreProperties>
</file>